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Z:\Amministrazione\ANTICORRUZIONE-TRASPARENZA- PASSWORD ABILITAZIONI\++++CIG - ELENCO AFFIDAMENTI\2021\"/>
    </mc:Choice>
  </mc:AlternateContent>
  <xr:revisionPtr revIDLastSave="0" documentId="8_{48E71816-F0DD-4253-A47C-E0D45F9FEE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LENCO CIG 2021" sheetId="1" r:id="rId1"/>
  </sheets>
  <definedNames>
    <definedName name="_xlnm._FilterDatabase" localSheetId="0" hidden="1">'ELENCO CIG 2021'!$A$1:$M$1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0" i="1" l="1"/>
</calcChain>
</file>

<file path=xl/sharedStrings.xml><?xml version="1.0" encoding="utf-8"?>
<sst xmlns="http://schemas.openxmlformats.org/spreadsheetml/2006/main" count="2245" uniqueCount="1040">
  <si>
    <t>CIG</t>
  </si>
  <si>
    <t>Z5D3018842</t>
  </si>
  <si>
    <t>VTENEXT S.R.L. , 03641400233</t>
  </si>
  <si>
    <t>07/01/2021</t>
  </si>
  <si>
    <t>ZB7302649C</t>
  </si>
  <si>
    <t>12/01/2021</t>
  </si>
  <si>
    <t>Z49302655B</t>
  </si>
  <si>
    <t>Z9430265F6</t>
  </si>
  <si>
    <t>Z1030266A9</t>
  </si>
  <si>
    <t>ZDF302678C</t>
  </si>
  <si>
    <t xml:space="preserve">CIELLE S.R.L. , 02193800469 </t>
  </si>
  <si>
    <t>Z103027A45</t>
  </si>
  <si>
    <t>Z023027489</t>
  </si>
  <si>
    <t xml:space="preserve">SERVIZIO STAMPA E RILEGATURA N. 110 VOLUMI "SINTESI RASSEGNA STAMPA 1000 MIGLIA 2020" </t>
  </si>
  <si>
    <t>REPRODUE S.R.L. , 01362630194</t>
  </si>
  <si>
    <t>Z15302B381</t>
  </si>
  <si>
    <t>ESPLANADE RESIDENCE S.R.L. , 00819420472</t>
  </si>
  <si>
    <t>13/01/2021</t>
  </si>
  <si>
    <t>Z6C302BE35</t>
  </si>
  <si>
    <t>CORSI DI FORMAZIONE DIPENDENTI 1000 MIGLIA - ANNO 2021</t>
  </si>
  <si>
    <t>FONDAZIONE A.I.B. , 98167050172</t>
  </si>
  <si>
    <t>Z6E302BCC9</t>
  </si>
  <si>
    <t>ATTIVITA' DI ASSISTENZA IN MATERIA DI PROTEZIONE DATI - TRIENNIO 01.01.2021-31.12.2023</t>
  </si>
  <si>
    <t>RESOLVE CONSULTING S.R.L. , 03835100987</t>
  </si>
  <si>
    <t>Z09302BD04</t>
  </si>
  <si>
    <t xml:space="preserve">SERVIZIO FORMAZIONE DEL PERSONALE E SUPPORTO PER L'AGGIORNAMENTO DEL PIANO DI PREVENZIONE DELLA CORRUZIONE - 30.06.2020-31.12.2022 </t>
  </si>
  <si>
    <t>SAGE S.R.L. , 03443790179</t>
  </si>
  <si>
    <t>Z5E302DACA</t>
  </si>
  <si>
    <t>VISITE MEDICHE PERIODICHE DIPENDENTI 1000 MIGLIA S.R.L. - ANNO 2021</t>
  </si>
  <si>
    <t>ENZO PISCIONE , PSCNZE73S14A089I</t>
  </si>
  <si>
    <t>14/01/2021</t>
  </si>
  <si>
    <t>Z213032588</t>
  </si>
  <si>
    <t>ASSISTENZA ALLE ATTIVITA' OPERATIVE DELL'ORGANISMO DI VIGILANZA EX D.LGS. 231/01 ESERCIZIO 2021</t>
  </si>
  <si>
    <t>BDO ITALIA S.P.A. , 07722780967</t>
  </si>
  <si>
    <t>15/01/2021</t>
  </si>
  <si>
    <t xml:space="preserve">CONTRATTO APERTO A SCALARE 2021 PER ACQUISTO E NOLEGGIO MATERIALE HARDWARE INFORMATICO E DI CONSUMO </t>
  </si>
  <si>
    <t>SKILLWORKS S.R.L. , 02337301200</t>
  </si>
  <si>
    <t>19/01/2021</t>
  </si>
  <si>
    <t>Z69304C9F3</t>
  </si>
  <si>
    <t>CONSULENZA - SUPPORTO RESPONSABILE DEL PROCEDIAMENTO
DOCUMENTAZIONE DI GARA PROCEDURA DIRETTORE DELL'ESECUZIONE</t>
  </si>
  <si>
    <t>GIANFORTE ING. PIERLUIGI , GNFPLG67S06I138P</t>
  </si>
  <si>
    <t>21/01/2021</t>
  </si>
  <si>
    <t>SMAO SICUREZZA S.R.L. , 03280680178</t>
  </si>
  <si>
    <t>Z88306033B</t>
  </si>
  <si>
    <t>FORNITURA ARREDO FLOREALE PER UFFICI 1000 MIGLIA SRL</t>
  </si>
  <si>
    <t>LA FIORELLAIA DI PAGANINI CECILIA , PGNCCL83D52F471D</t>
  </si>
  <si>
    <t>27/01/2021</t>
  </si>
  <si>
    <t>Z3A3061668</t>
  </si>
  <si>
    <t xml:space="preserve">RINNOVO POLIZZA COPERTURA DIPENDENTI COVID-19 ANNO 2021 </t>
  </si>
  <si>
    <t>AON SPA INSURANCE &amp; REINSURANCE BROKERS O IN FORMA
ABBREVIATA AON SPA , 10203070155</t>
  </si>
  <si>
    <t>Z7B3063E7A</t>
  </si>
  <si>
    <t xml:space="preserve"> SERVIZI PER LA TUTELA DEL CREDITO - CONTRATTO ANNO 2021 </t>
  </si>
  <si>
    <t>CERVED GROUP S.P.A. , 08587760961</t>
  </si>
  <si>
    <t>ZDD3068BE0</t>
  </si>
  <si>
    <t xml:space="preserve">CONSULENZA TECNICA E COLLABORAZIONE PER GLI ADEMPIMENTI EDISTANZE AUTORIZZATIVE PRESSO IL COMUNE DI BRESCIA - 1000 MIGLIA 2021 </t>
  </si>
  <si>
    <t>BARETTO ARCHITETTURA DI ARCH. DAVIDE BARETTO , BRTDVD71L22H717O</t>
  </si>
  <si>
    <t>28/01/2021</t>
  </si>
  <si>
    <t>Z3E307251D</t>
  </si>
  <si>
    <t>CORSI DI FORMAZIONE DIPENDENTI 1000 MIGLIA S.R.L. - ANNO 2021</t>
  </si>
  <si>
    <t>MAGGIOLI S.P.A. , 06188330150</t>
  </si>
  <si>
    <t>01/02/2021</t>
  </si>
  <si>
    <t>Z5E3081FEA</t>
  </si>
  <si>
    <t xml:space="preserve">ACQUISTO PAGINA PUBBLICITARIA MENSILE "TOURING" E PRESENZA SUL SITO WEB "TOURINGCLUB.IT" </t>
  </si>
  <si>
    <t>04/02/2021</t>
  </si>
  <si>
    <t xml:space="preserve">	PUBBLICAZIONE AVVISO DI GARA “FORNITURA A NOLEGGIO, REALIZZAZIONE, IMPLEMENTAZIONE E MANUTENZIONE DI UNA PIATTAFORMA SOFTWARE” SU GURI E QUOTIDIANI NAZIONALI/LOCALI</t>
  </si>
  <si>
    <t>Z893090A12</t>
  </si>
  <si>
    <t>GRUPPO EDITORIALE EFFEMMETI SRL , 03563130719</t>
  </si>
  <si>
    <t>09/02/2021</t>
  </si>
  <si>
    <t>Z6230952E6</t>
  </si>
  <si>
    <t xml:space="preserve">ATTIVITA' DI CONSULENZA TECNICO-SPORTIVA ED INCARICO DI DIRETTORE AGGIUNTO MANIFESTAZIONI 1000 MIGLIA 2021-2022, FERRARI TRIBUTE TO 1000 MIGLIA 20121-2022, TRAVELLING 1000 MIGLIA 2021-2022 </t>
  </si>
  <si>
    <t>10/02/2021</t>
  </si>
  <si>
    <t>MAURO FURLANETTO , FRLMRA70H02G914A</t>
  </si>
  <si>
    <t>Z5D30A6FD9</t>
  </si>
  <si>
    <t xml:space="preserve">SERVIZIO GESTIONE RICHIESTE AMMINISTRATIVE, AUTORIZZAZIONI E PERMESSI MANIFESTAZIONI 1000 MIGLIA, FERRARI TRIBUTE TO 1000 MIGLIA E TRAVELLING 1000 MIGLIA 2021 - FOCUS COMUNI VIAREGGIO, CASTIGLIONE DELLA PESCAIA ED AREZZO </t>
  </si>
  <si>
    <t>VUEMMEVU SRLS , 02302990466</t>
  </si>
  <si>
    <t>16/02/2021</t>
  </si>
  <si>
    <t>Z8C30AA0CB</t>
  </si>
  <si>
    <t>CARLO CASSINA , CSSCRL60R13B455L</t>
  </si>
  <si>
    <t>ZCB30AE6B8</t>
  </si>
  <si>
    <t>MANUTENZIONE ESTINTORI TRIENNIO 2021-2022-2023 E ACQUISTO 3° ESTINTORE SCHIUMA – UFFICI 1000 MIGLIA S.R.L.</t>
  </si>
  <si>
    <t>FARCO S.R.L. , 03166250179</t>
  </si>
  <si>
    <t>17/02/2021</t>
  </si>
  <si>
    <t>AFFIDAMENTO DIRETTO</t>
  </si>
  <si>
    <t>PRINCIPE DI PIEMONTE S.P.A. , 01817130469</t>
  </si>
  <si>
    <t>NOSTRORIZZONTE S.R.L. , 02303400465</t>
  </si>
  <si>
    <t>Z5A30B2E3B</t>
  </si>
  <si>
    <t>PROBRIXIA Azienda speciale della Camera di Commercio
Borsa Immobiliare di Brescia , 02714450984</t>
  </si>
  <si>
    <t>18/02/2021</t>
  </si>
  <si>
    <t xml:space="preserve">AFFITTO AREA PADDOCK PER MANIFESTAZIONE 1000 MIGLIA 2021 - 9-21 GIUGNO 2021 </t>
  </si>
  <si>
    <t>ZD230B3DE8</t>
  </si>
  <si>
    <t>INSERZIONE PAGINA PUBBLICITARIA RIVISTA MARINA MILITARE - USCITA DI GIUGNO 2021</t>
  </si>
  <si>
    <t>N&amp;C MEDIA SRL , 03369630128</t>
  </si>
  <si>
    <t>CALIPSO S.R.L. , 01757180490</t>
  </si>
  <si>
    <t>RIPARIA S.R.L. , 04592230488</t>
  </si>
  <si>
    <t>Z2E303CEBC</t>
  </si>
  <si>
    <t>TOURING CLUB ITALIANO , 00856710157</t>
  </si>
  <si>
    <t xml:space="preserve">COLLABORAZIONE RILEVAMENTO ED ELABORAZIONE ROADBOOK, TABELLA DISTANZE E TEMPI, STRADARIO, CARTOGRAFIA, SERVICE E MEDIA BOOK PER LE MANIFESTAZIONI 1000 MIGLIA, FERRARI TRIBUTE, TRAVELLING 1000 MIGLIA, 1000 MIGLIA GREEN E TROFEO GABURRI, EDIZIONI 2021 </t>
  </si>
  <si>
    <t>Z7730B8381</t>
  </si>
  <si>
    <t>LEMOR SRL , 03539040364</t>
  </si>
  <si>
    <t>19/02/2021</t>
  </si>
  <si>
    <t>Z0930C1F2A</t>
  </si>
  <si>
    <t>INCARICO DIRETTORE DI GARA MANIFESTAZIONI 1000 MIGLIA 2021-2022 ED EVENTI AD ESSE CORRELATI</t>
  </si>
  <si>
    <t>LUCIO DE MORI , DMRLCU50E03A182B</t>
  </si>
  <si>
    <t>23/02/2021</t>
  </si>
  <si>
    <t>HOTEL 1000 MIGLIA 2021 - VIAREGGIO 16 GIUGNO 2021 - PRINCIPE DI PIEMONTE</t>
  </si>
  <si>
    <t>HOTEL 1000 MIGLIA 2021 - VIAREGGIO 16 GIUGNO 2021 - PALACE HOTEL</t>
  </si>
  <si>
    <t>HOTEL 1000 MIGLIA 2021 - VIAREGGIO 16 GIUGNO 2021 - MERCURE VIAREGGIO</t>
  </si>
  <si>
    <t>HOTEL 1000 MIGLIA 2021 - VIAREGGIO 16 GIUGNO 2021 - GRAND HOTEL E RIVIERA</t>
  </si>
  <si>
    <t>HOTEL 1000 MIGLIA 2021 - VIAREGGIO 16 GIUGNO 2021 - GIULIA</t>
  </si>
  <si>
    <t>CORSO DI AGGIORNAMENTO (6 ORE) PER I DIPENDENTI DI 1000 MIGLIA S.R.L. SECONDO QUANTO PREVISTO DALL’ACCORDO STATO-REGIONE 21-12-11</t>
  </si>
  <si>
    <t>HOTEL 1000 MIGLIA 2021 - VIAREGGIO 16 GIUGNO 2021 - HOTEL RESIDENCE ESPLANADE</t>
  </si>
  <si>
    <t>HOTEL 1000 MIGLIA 2021- MODENA 18 GIUGNO 2021 - HOTEL MARANELLO PALACE</t>
  </si>
  <si>
    <t>HOTEL 1000 MIGLIA 2021- MODENA 18 GIUGNO 2021 - BEST
WESTERN PREMIER MILANO PALACE</t>
  </si>
  <si>
    <t>ZBE30C6199</t>
  </si>
  <si>
    <t>ALBERGO MILANO SPA , 01949910366</t>
  </si>
  <si>
    <t>24/02/2021</t>
  </si>
  <si>
    <t>Z3130C61D5</t>
  </si>
  <si>
    <t>HOTEL 1000 MIGLIA 2021- MODENA 18 GIUGNO 2021 -
HOTEL EUROPA</t>
  </si>
  <si>
    <t>AF GRANDI ALBERGHI S.R.L. , 02489970364</t>
  </si>
  <si>
    <t>ZB830CBF16</t>
  </si>
  <si>
    <t xml:space="preserve">FORNITURA N. 2000 MASCHERINE FFP2 PER DIPENDENTI 1000 MIGLIA SRL </t>
  </si>
  <si>
    <t>SICUR PIERA S.A.S DI BIASUTTI MIRCO E C. , 02359890981</t>
  </si>
  <si>
    <t>25/02/2021</t>
  </si>
  <si>
    <t>Z6130D4E51</t>
  </si>
  <si>
    <t xml:space="preserve">HOTEL 1000 MIGLIA 2021 - VIAREGGIO 16 GIUGNO 2021 - GRAND HOTEL ROYAL </t>
  </si>
  <si>
    <t>S.A.I.T.A. SOCIETA' PER AZIONI INDUSTRIA TIRRENA ALBERGHI , 03686090154</t>
  </si>
  <si>
    <t>ZDC30D4F1D</t>
  </si>
  <si>
    <t xml:space="preserve">HOTEL 1000 MIGLIA 2021 - VIAREGGIO 16 GIUGNO 2021 - HOTEL GOYA </t>
  </si>
  <si>
    <t>GOYA SRL , 06268050488</t>
  </si>
  <si>
    <t>Z2330D503C</t>
  </si>
  <si>
    <t xml:space="preserve">HOTEL 1000 MIGLIA 2021 - VIAREGGIO 16 GIUGNO 2021 - HOTEL PRESIDENT FORTE DEI MARMI </t>
  </si>
  <si>
    <t>PRESIDENT HOTEL SRL , 01752500460</t>
  </si>
  <si>
    <t>Z0B30D519C</t>
  </si>
  <si>
    <t xml:space="preserve">HOTEL 1000 MIGLIA 2021 - VIAREGGIO 16 GIUGNO 2021 - HOTEL PLAZA E DE RUSSIE + HOTEL BYRON </t>
  </si>
  <si>
    <t>IL GABBIANO SPA , 00786570507</t>
  </si>
  <si>
    <t>ZCD30D53E5</t>
  </si>
  <si>
    <t>NOEMI SRL , 02275900468</t>
  </si>
  <si>
    <t>ZF630D5524</t>
  </si>
  <si>
    <t xml:space="preserve">HOTEL 1000 MIGLIA 2021 - VIAREGGIO 16 GIUGNO 2021 - HOTEL MARCHIONNI </t>
  </si>
  <si>
    <t>HOTEL MARCHIONNI SRL , 00427770466</t>
  </si>
  <si>
    <t>Z1930D565D</t>
  </si>
  <si>
    <t>Z2A30DEA18</t>
  </si>
  <si>
    <t xml:space="preserve">HOTEL 1000 MIGLIA 2021 - VIAREGGIO 16 GIUGNO 2021 - HOTEL ASTOR </t>
  </si>
  <si>
    <t>SOCIETA' INTERNAZIONALE NUOVI ALBERGHI S.P.A. , 00381330489</t>
  </si>
  <si>
    <t>01/03/2021</t>
  </si>
  <si>
    <t>03/03/2021</t>
  </si>
  <si>
    <t>Z2930E0D1F</t>
  </si>
  <si>
    <t>CREATIONS SRL , 03090430988</t>
  </si>
  <si>
    <t>04/03/2021</t>
  </si>
  <si>
    <t>ZC030E69C9</t>
  </si>
  <si>
    <t>PREDISPOSIZIONE PRATICA CREDITO D'IMPOSTA PER GLI INVESTIMENTI PUBBLICITARI EFFETTUATI SU GIORNALI QUOTIDIANI E PERIODICI NEL 2020</t>
  </si>
  <si>
    <t>TLS ASSOCIAZIONE PROFESSIONALE DI AVVOCATI E
COMMERCIALISTI , 12142310155</t>
  </si>
  <si>
    <t>05/03/2021</t>
  </si>
  <si>
    <t>Z6530E2CFB</t>
  </si>
  <si>
    <t>AUTOMOBILE CLUB PESARO E URBINO , 00112030416</t>
  </si>
  <si>
    <t>SERVIZIO DI GESTIONE E CONTROLLO ATTIVITA' DI GARA URBINO, PARCO DELLE CESENE - 1000 MIGLIA 2020</t>
  </si>
  <si>
    <t>Z1730E7AFC</t>
  </si>
  <si>
    <t xml:space="preserve">AFFITO SPAZIO PER DEPOSITO MATERIALI STAND NON UTILIZZATO PER IL SALONE DI GINEVRA 2020 - 01.03.2021-28.02.2022 </t>
  </si>
  <si>
    <t xml:space="preserve">HOTEL 1000 MIGLIA 2021 - VIAREGGIO 16 GIUGNO 2021 - IH HOTELS FORTE DEI MARMI LOGOS </t>
  </si>
  <si>
    <t>IL FORTE S.R.L. , 02455690970</t>
  </si>
  <si>
    <t>ZA130E9A4C</t>
  </si>
  <si>
    <t xml:space="preserve">COLLABORAZIONE PER IL COORDINAMENTO DELLA TAPPA DI ROMA - MANIFESTAZIONE 1000 MIGLIA ED EVENTI AD ESSA CORRELATI EDIZIONI 2021 E 2022 </t>
  </si>
  <si>
    <t>LOREDANA MONACO , MNCLDN60E63H501U</t>
  </si>
  <si>
    <t>08/03/2021</t>
  </si>
  <si>
    <t>Z3F30EFA71</t>
  </si>
  <si>
    <t>KAPPERI S.R.L. , 02062210980</t>
  </si>
  <si>
    <t>09/03/2021</t>
  </si>
  <si>
    <t>SERVIZIO DI RISTORAZIONE PRANZO STAFF FERRARI TRIBUTE TO 1000 MIGLIA EDIZIONE 2021 - 16 GIUGNO 2021</t>
  </si>
  <si>
    <t>SERVIZIO DI GESTIONE E CONTROLLO ATTIVITA' DI GARA CAMPIGLIA D'ORCIA - 1000 MIGLIA 2020</t>
  </si>
  <si>
    <t>Z9E30FF689</t>
  </si>
  <si>
    <t>PISTOIA CORSE SPORT SOC.COOP. ARL , 01100460474</t>
  </si>
  <si>
    <t>15/03/2021</t>
  </si>
  <si>
    <t>Z173103046</t>
  </si>
  <si>
    <t>HOTEL 1000 MIGLIA 2021 - VIAREGGIO 16 GIUGNO 2021 - HOTEL VILLA TIZIANA</t>
  </si>
  <si>
    <t>TIZIANA NEGRI , NGRTZN63R42D611N</t>
  </si>
  <si>
    <t>SERVIZIO PARCHEGGIO NOTTURNO VETTURE CONCORRENTI “FERRARI TRIBUTE TO 1000 MIGLIA” - TAPPA DI ROMA 17 GIUGNO 2021</t>
  </si>
  <si>
    <t>ZF831101F3</t>
  </si>
  <si>
    <t>SABA ITALIA S.P.A. , 08593300588</t>
  </si>
  <si>
    <t>18/03/2021</t>
  </si>
  <si>
    <t xml:space="preserve">FORNITURA DI N° 650 PLACCHE METALLICHE PERSONALIZZATE PER LE VETTURE STORICHE ACCETTATE DAL REGISTRO 1000 MIGLIA </t>
  </si>
  <si>
    <t>Z3A3111F23</t>
  </si>
  <si>
    <t>ZANOLLI S.R.L. , 00090100173</t>
  </si>
  <si>
    <t>19/03/2021</t>
  </si>
  <si>
    <t>Z6D3124160</t>
  </si>
  <si>
    <t>FORNITURA SHOPPER DI CARTA E COTONE PROMOZIONALI CON NUOVA IMMAGINE COORDINATA 1000 MIGLIA</t>
  </si>
  <si>
    <t>PROMO ONE S.R.L. , 03928120983</t>
  </si>
  <si>
    <t>25/03/2021</t>
  </si>
  <si>
    <t>ZDD3125AA9</t>
  </si>
  <si>
    <t xml:space="preserve">FORNITURA BUSTE FORMATO A4 E A5 PERSONALIZZATE CON NUOVA IMMAGINE COORDINATA 1000 MIGLIA </t>
  </si>
  <si>
    <t>ZCF3127E1B</t>
  </si>
  <si>
    <t>PAOLO VILLA , VLLPLA66D28F205M</t>
  </si>
  <si>
    <t>26/03/2021</t>
  </si>
  <si>
    <t>OGGETTO</t>
  </si>
  <si>
    <t>PROCEDURA</t>
  </si>
  <si>
    <t>2021</t>
  </si>
  <si>
    <t>16/06/2021</t>
  </si>
  <si>
    <t>01/01/2021</t>
  </si>
  <si>
    <t>30/06/2020</t>
  </si>
  <si>
    <t>17/01/2021</t>
  </si>
  <si>
    <t>01/12/2020</t>
  </si>
  <si>
    <t>08/02/2021</t>
  </si>
  <si>
    <t>01/06/2021</t>
  </si>
  <si>
    <t>18/06/2021</t>
  </si>
  <si>
    <t>23/10/2020</t>
  </si>
  <si>
    <t>24/10/2020</t>
  </si>
  <si>
    <t>17/06/2021</t>
  </si>
  <si>
    <t>DATA INIZIO</t>
  </si>
  <si>
    <t>DATA FINE</t>
  </si>
  <si>
    <t>ANNO DI RIFERIMENTO</t>
  </si>
  <si>
    <t>IMPORTO        (Iva Esclusa)</t>
  </si>
  <si>
    <t>CONSULENZA PER IL MANTENIMENTO DEL SISTEMA DI GESTIONE PER LA QUALITÀ DI 1000 MIGLIA S.R.L. PER L’ANNO 2021</t>
  </si>
  <si>
    <t>Z63312E461</t>
  </si>
  <si>
    <t>29/03/2021</t>
  </si>
  <si>
    <t>DOCTOR J DI BARONI ENRICO &amp; C. S.A.S. , 02221390467</t>
  </si>
  <si>
    <t>HOTEL 1000 MIGLIA 2021 - VIAREGGIO 16 GIUGNO 2021 - HOTEL ACAPULCO</t>
  </si>
  <si>
    <t>ZDA312E514</t>
  </si>
  <si>
    <t>HOTEL 1000 MIGLIA 2021 - VIAREGGIO 16 GIUGNO 2021 - HOTEL ST. MAURITIUS</t>
  </si>
  <si>
    <t>VALFIM S.R.L. , 01600490484</t>
  </si>
  <si>
    <t>Z69312E5FF</t>
  </si>
  <si>
    <t>VILLA ROMA IMPERIALE S.R.L. , 01889150973</t>
  </si>
  <si>
    <t>ZD6312E6F1</t>
  </si>
  <si>
    <t>HOTEL 1000 MIGLIA 2021 - VIAREGGIO 16 GIUGNO 2021 - HOTEL VILLA ROMA IMPERIALE</t>
  </si>
  <si>
    <t>HOTEL 1000 MIGLIA 2021 - VIAREGGIO 16 GIUGNO 2021 - CALIFORNIA PARK HOTEL</t>
  </si>
  <si>
    <t>CALIFORNIA PARK HOTEL SRL , 01726160466</t>
  </si>
  <si>
    <t>Z93312E783</t>
  </si>
  <si>
    <t>HOTEL 1000 MIGLIA 2021 - VIAREGGIO 16 GIUGNO 2021 - GRAND HOTEL CONTINENTAL</t>
  </si>
  <si>
    <t>COSMOPOLITAN HOTELS SPA , 01924430505</t>
  </si>
  <si>
    <t>Z9F312E7CE</t>
  </si>
  <si>
    <t>HOTEL 1000 MIGLIA 2021 - VIAREGGIO 16 GIUGNO 2021 - MERCURE TIRRENIA GREEN PARK</t>
  </si>
  <si>
    <t>DATA DI ACQUISIZIONE          DEL CIG C/O L'ANAC</t>
  </si>
  <si>
    <t>SERVIZIO DI SUPPORTO GESTIONE HOSPITALITY 1000 MIGLIA EDIZIONE 2021</t>
  </si>
  <si>
    <t>08/04/2021</t>
  </si>
  <si>
    <t>ZC03147AD9</t>
  </si>
  <si>
    <t>NATIONAL SPORT AGENCY GROUP S.R.L. , 11101401005</t>
  </si>
  <si>
    <t>12/04/2021</t>
  </si>
  <si>
    <t>19/06/2021</t>
  </si>
  <si>
    <t>ZA2314C424</t>
  </si>
  <si>
    <t>09/04/2021</t>
  </si>
  <si>
    <t>REALIZZAZIONE SHOOTING FOTOGRAFICI BORGHI E PAESAGGI 15 TAPPE PERCORSO 1000 MIGLIA 2021</t>
  </si>
  <si>
    <t>SGP S.R.L. , 03540510967</t>
  </si>
  <si>
    <t>30/04/2021</t>
  </si>
  <si>
    <t>ZD63154AC1</t>
  </si>
  <si>
    <t>13/04/2021</t>
  </si>
  <si>
    <t>EDITORIALE BRESCIANA , 00272770173</t>
  </si>
  <si>
    <t>15/06/2021</t>
  </si>
  <si>
    <t>Z143156CBF</t>
  </si>
  <si>
    <t xml:space="preserve">SERVIZIO PRODUZIONI VIDEO PER ATTIVITA' DI COMUNICAZIONE 1000 MIGLIA 2021 ED EVENTI AD ESSA CORRELATI </t>
  </si>
  <si>
    <t>ZD33159D49</t>
  </si>
  <si>
    <t>30/06/2021</t>
  </si>
  <si>
    <t>14/06/2021</t>
  </si>
  <si>
    <t>15/04/2021</t>
  </si>
  <si>
    <t>ZAD315FDEA</t>
  </si>
  <si>
    <t>GESSLER TECHNIK LLC , 00000000000</t>
  </si>
  <si>
    <t>22/05/2021</t>
  </si>
  <si>
    <t>23/05/2021</t>
  </si>
  <si>
    <t>14/04/2021</t>
  </si>
  <si>
    <t>HOTEL 1000 MIGLIA 2021 - MODENA 19 GIUGNO 2021 - HOTEL PRINCIPE</t>
  </si>
  <si>
    <t>ZF63165152</t>
  </si>
  <si>
    <t>16/04/2021</t>
  </si>
  <si>
    <t>PRINCIPE SRL , 03529920369</t>
  </si>
  <si>
    <t>HOTEL 1000 MIGLIA 2021 - BRESCIA GIUGNO 2021 - FERRETTI MAJESTIC HOUSE</t>
  </si>
  <si>
    <t>Z5131657D5</t>
  </si>
  <si>
    <t>F &amp; F GESTIONI S.R.L. , 02608210403</t>
  </si>
  <si>
    <t xml:space="preserve">SERVIZIO DI COPERTURA SANITARIA IN GARA MANIFESTAZIONE 1000 MIGLIA ED EVENTI AD ESSA CORRELATI - EDIZIONI 2021-2022 </t>
  </si>
  <si>
    <t>ASSOCIAZIONE MEDICI IN PISTA , 02700630961</t>
  </si>
  <si>
    <t>SLIM DOGS PRODUCTION S.R.L. , 12649231003</t>
  </si>
  <si>
    <t>CONSULENZA EVENTO AMELIA ISLAND CONCOURS 2021 (FLORIDA - USA)</t>
  </si>
  <si>
    <t>Z90316A790</t>
  </si>
  <si>
    <t>20/04/2021</t>
  </si>
  <si>
    <t>TAMPONI PER RICAMBI E TIMBRI AUTOINCHIOSTRANTI CONTROLLO TIMBRI PERCORSO 1000 MIGLIA 2021</t>
  </si>
  <si>
    <t>20/04/201</t>
  </si>
  <si>
    <t>TIMBRIFICIO EST di COMAI GIANFRANCO , CMOGFR57D26B157B</t>
  </si>
  <si>
    <t>SERVIZIO TRASPORTO, MONTAGGIO, SMONTAGGIO, CONFIGURAZIONE PALI TVCC – 1000 MIGLIA 2021</t>
  </si>
  <si>
    <t>Z8B316D73D</t>
  </si>
  <si>
    <t>SURVEYE SRL A SOCIO UNICO , 03340270176</t>
  </si>
  <si>
    <t>12/06/2021</t>
  </si>
  <si>
    <t>21/06/2021</t>
  </si>
  <si>
    <t>01/05/2021</t>
  </si>
  <si>
    <t>Z22317008D</t>
  </si>
  <si>
    <t>21/04/2021</t>
  </si>
  <si>
    <t xml:space="preserve">GUEST RELATION E SUPPORTO ALLA SEGRETERIA ORGANIZZATIVA DELLA MANIFESTAZIONE FERRARI TRIBUTE 1000 MIGLIA 2021 </t>
  </si>
  <si>
    <t>Z093171449</t>
  </si>
  <si>
    <t>SMAO CONSULENZA S.R.L. , 03231150982</t>
  </si>
  <si>
    <t>20/06/2021</t>
  </si>
  <si>
    <t>Z4D3176367</t>
  </si>
  <si>
    <t>22/04/2021</t>
  </si>
  <si>
    <t>NOLEGGIO PRESIDI PER CORSO ANTINCENDIO BASSO RISCHIO CTS 1000 MIGLIA 2021</t>
  </si>
  <si>
    <t>28/04/2021</t>
  </si>
  <si>
    <t>04/05/2021</t>
  </si>
  <si>
    <t>FASOLMUSIC.COOP - SOCIETA' COOPERATIVA , 01516270137</t>
  </si>
  <si>
    <t>SMAO ANTINCENDIO S.R.L. , 03721290983</t>
  </si>
  <si>
    <t>SERVIZIO DI IDEAZIONE, PROGETTAZIONE E ORGANIZZAZIONE DEL PROGETTO "1000 MIGLIA GREEN TALK"  - 15 GIUGNO 2021</t>
  </si>
  <si>
    <t>SYMBOLA FONDAZIONE PER LE QUALITA' ITALIANE , 08180541008</t>
  </si>
  <si>
    <t>Z23317823E</t>
  </si>
  <si>
    <t>Z913178470</t>
  </si>
  <si>
    <t>AVIS BUDGET ITALIA SPA , 00421940586</t>
  </si>
  <si>
    <t>10/06/2021</t>
  </si>
  <si>
    <t xml:space="preserve">NOLEGGIO AUTOVETTURE MULTIMARCA PER CONVOGLIO 1000 MIGLIA 2021 </t>
  </si>
  <si>
    <t>HOTEL 1000 MIGLIA 2021 - VIAREGGIO 16 GIUGNO 2021 - GRAND HOTEL IMPERIALE</t>
  </si>
  <si>
    <t>ZD631799FA</t>
  </si>
  <si>
    <t>23/04/2021</t>
  </si>
  <si>
    <t>RESORT GRAND HOTEL IMPERIALE S.R.L. , 05596900968</t>
  </si>
  <si>
    <t>Z02317A18C</t>
  </si>
  <si>
    <t>PUBLISTAR , 02740790049</t>
  </si>
  <si>
    <t>10/05/2021</t>
  </si>
  <si>
    <t>Z81317C1D1</t>
  </si>
  <si>
    <t xml:space="preserve">FORNITURA CARTELLONISTICA SPORTIVA 2021 </t>
  </si>
  <si>
    <t>FORNITURA ACQUA E BEVANDE PER LE ESIGENZE DEGLI UFFICI 1000 MIGLIA SRL - ANNO 2021</t>
  </si>
  <si>
    <t>BEVANDE BRESCIA S.R.L. , 02916250984</t>
  </si>
  <si>
    <t>31/12/2021</t>
  </si>
  <si>
    <t xml:space="preserve">PRODUZIONE DIRETTA STREAMING PARTENZA, ARRIVO, PREMIAZIONI, n. 2 CONFERENZE STAMPA DI PRESENTAZIONE E ANIMAZIONE “VILLAGGIO 1000 MIGLIA” – 1000 MIGLIA 2021 </t>
  </si>
  <si>
    <t>NOLEGGIO FURGONI, MINIBUS E AUTOVETTURE STATION-WAGON PER ADDETTI AL CONVOGLIO DELLA MANIFESTAZIONE 1000 MIGLIA 2021 ED EVENTI CORRELATI</t>
  </si>
  <si>
    <t>Z49317F46A</t>
  </si>
  <si>
    <t>26/04/2021</t>
  </si>
  <si>
    <t>NOLEGGIARE S.R.L. , 02155160209</t>
  </si>
  <si>
    <t>09/06/2021</t>
  </si>
  <si>
    <t>ZE33183574</t>
  </si>
  <si>
    <t>27/04/2021</t>
  </si>
  <si>
    <t>MEDIAMOND SPA , 06703540960</t>
  </si>
  <si>
    <t>07/06/2021</t>
  </si>
  <si>
    <t>Z423184AC5</t>
  </si>
  <si>
    <t>EDIZIONI CONDE' NAST SPA , 00834980153</t>
  </si>
  <si>
    <t>ZD83184FE7</t>
  </si>
  <si>
    <t>HEARST MAGAZINES ITALIA , 07592830157</t>
  </si>
  <si>
    <t xml:space="preserve">INVESTIMENTO PUBBLICITARIO DIGITAL WIRED.IT E PRINT WIRED (NUMERO DI GIUGNO 2021) </t>
  </si>
  <si>
    <t xml:space="preserve">SERVIZIO DI PIANIFICAZIONE PUBBLICITARIA BRAND ESQUIRE </t>
  </si>
  <si>
    <t xml:space="preserve">SERVIZIO DI COPERTURA RADIOFONICA E MEDIAPARTNERSHIP MANIFESTAZIONE 1000 MIGLIA 2021 ED EVENTI AD ESSA CORRELATI </t>
  </si>
  <si>
    <t>SPECIALE EDITORIALE ITINERARIO 1000 MIGLIA 2021 SCOPERTA BORGHI D’ITALIA</t>
  </si>
  <si>
    <t>ZA63186F87</t>
  </si>
  <si>
    <t>A. MANZONI &amp; C. SPA , 04705810150</t>
  </si>
  <si>
    <t>Z7C3187DB3</t>
  </si>
  <si>
    <t>HIT S.R.L. - SERVIZI PER LA COMUNICAZIONE , 11344960155</t>
  </si>
  <si>
    <t>24/05/2021</t>
  </si>
  <si>
    <t>PROGETTO DOCUMENTAZIONE FOTO VIDEO ATTIVITÀ 1000 MIGLIA 2021</t>
  </si>
  <si>
    <t>Z8B3188D82</t>
  </si>
  <si>
    <t>AGENZIA ANSA SOC COOP , 00391130580</t>
  </si>
  <si>
    <t>12/07/2021</t>
  </si>
  <si>
    <t>ZD4318917F</t>
  </si>
  <si>
    <t>CARRELLI ELEVATORI DELL'AGLIO S.R.L. , 02876510989</t>
  </si>
  <si>
    <t>NOLEGGIO CARRELLO ELEVATORE E TRANSPALLET - 1000 MIGLIA 2021</t>
  </si>
  <si>
    <t>Z273189CB7</t>
  </si>
  <si>
    <t>RIASSORTIMENTO FORNITURA GILET CATARIFRANGENTI SICUREZZA STAFF ORGANIZZAZIONE 1000 MIGLIA 2021 ED EVENTI AD ESSA CORRELATI</t>
  </si>
  <si>
    <t>PMP ADVERTISING SRL , 03569930179</t>
  </si>
  <si>
    <t>31/05/2021</t>
  </si>
  <si>
    <t>Z3F318A816</t>
  </si>
  <si>
    <t>PRODUZIONE N. 5 TROFEI IN VETRO PER I VINCITORI DELLA MANIFESTAZIONE 1000 MIGLIA 2021</t>
  </si>
  <si>
    <t>21/05/2021</t>
  </si>
  <si>
    <t>VENINI SOCIETA' PER AZIONI , 00577980279</t>
  </si>
  <si>
    <t>Z19318C21F</t>
  </si>
  <si>
    <t>29/04/2021</t>
  </si>
  <si>
    <t>AUTO MOTO RETRO' GENOVA ASSOCIAZIONE SPORTIVA DILETTANTISTICA , 95194620100</t>
  </si>
  <si>
    <t>Z5C318E8C5</t>
  </si>
  <si>
    <t>ML ENGRAVING S.R.L. , 02733490169</t>
  </si>
  <si>
    <t>HOTEL 1000 MIGLIA 2021 - VIAREGGIO 16 GIUGNO 2021 - HOTEL SAN FRANCISCO</t>
  </si>
  <si>
    <t xml:space="preserve">N. 3 INCARICHI COVID MANAGER MANIFESTAZIONI 1000 MIGLIA E FERRARI TRIBUTE 1000 MIGLIA EDIZIONI 2021 </t>
  </si>
  <si>
    <t xml:space="preserve">HOTEL 1000 MIGLIA 2021 - VIAREGGIO 16 GIUGNO 2021 - HOTEL ZEN </t>
  </si>
  <si>
    <t>HOTEL SAN FRANCISCO DI DAVIDE FORASSIEPI &amp; C SAS , 00158430462</t>
  </si>
  <si>
    <t xml:space="preserve">FORNITURA N° 5 BASI PER TROFEI IN VETRO E N° 100 MEDAGLIE CELEBRATIVE - MANIFESTAZIONE 1000 MIGLIA 2021 </t>
  </si>
  <si>
    <t xml:space="preserve">SERVIZI PERSONALE ADDETTO AL CONTROLLO PARCHEGGI TAPPE E "FRECCIATURA" LUNGO IL PERCORSO - 1000 MIGLIA 2021 ED EVENTI AD ESSA CORRELATI </t>
  </si>
  <si>
    <t>Z5D3190579</t>
  </si>
  <si>
    <t xml:space="preserve">FORNITURA COPPE E MEDAGLIE DI PARTECIPAZIONE - MANIFESTAZIONE 1000 MIGLIA 2021 ED EVENTI AD ESSA CORRELATI </t>
  </si>
  <si>
    <t>ZB9319C2FD</t>
  </si>
  <si>
    <t>07/05/2021</t>
  </si>
  <si>
    <t>PREMIUM PROMOTION DI RIZZOTTI MARCO , RZZMRC66C26D284Q</t>
  </si>
  <si>
    <t xml:space="preserve">FORNITURA RIASSORTIMENTO LANYARD E BRACCIALETTI 1000 MIGLIA 2021 ED EVENTI CORRELATI </t>
  </si>
  <si>
    <t>Z5331A00B8</t>
  </si>
  <si>
    <t>HOTEL 1000 MIGLIA 2021 - VIAREGGIO 16 GIUGNO 2021 - HOTEL ATLANTICO</t>
  </si>
  <si>
    <t>ATLANTICO S.R.L. , 01987680467</t>
  </si>
  <si>
    <t>ZF431A06DB</t>
  </si>
  <si>
    <t>HOTEL 1000 MIGLIA 2021 - VIAREGGIO 16 GIUGNO 2021 - HOTEL MONDIAL</t>
  </si>
  <si>
    <t>HOTEL MONDIAL HP SRL CON UNICO SOCIO , 01537770982</t>
  </si>
  <si>
    <t>ZDF31A3DFC</t>
  </si>
  <si>
    <t>INCARICO SPEAKER PRESENTATORE EVENTI 1000 MIGLIA S.R.L. ANNO 2021 E 2022</t>
  </si>
  <si>
    <t>TAVELLI FABIO , TVLFBA69L26B157I</t>
  </si>
  <si>
    <t>12/05/2021</t>
  </si>
  <si>
    <t>31/03/2022</t>
  </si>
  <si>
    <t>Z4131A4567</t>
  </si>
  <si>
    <t>INCARICO MEDICO CAPO DIREZIONE E COORDINAMENTO MEDICI DI GARA - 1000 MIGLIA 2021 ED EVENTI AD ESSA CORRELATI</t>
  </si>
  <si>
    <t>ZC931A6528</t>
  </si>
  <si>
    <t>SARA ASSICURAZIONI SPA , 00408780583</t>
  </si>
  <si>
    <t>05/05/2021</t>
  </si>
  <si>
    <t>30/06/2022</t>
  </si>
  <si>
    <t>Z3F31AA2FD</t>
  </si>
  <si>
    <t>11/05/2021</t>
  </si>
  <si>
    <t xml:space="preserve">PRODUZIONE E STAMPA KIT ROADBOOK MANIFESTAZIONE 1000 MIGLIA 2021 ED EVENTI AD ESSA CORRELATI </t>
  </si>
  <si>
    <t>COLOR ART SPA SOC. INIPERSONALE , 01043820172</t>
  </si>
  <si>
    <t>11/06/2021</t>
  </si>
  <si>
    <t>ZE331AA11C</t>
  </si>
  <si>
    <t xml:space="preserve">NOLEGGIO TRUCK PER SERVIZIO PRE-ACCREDITI PADDOCK MANIFESTAZIONE 1000 MIGLIA 2021 ED EVENTI AD ESSA CORRELATI </t>
  </si>
  <si>
    <t>MOVICO BV , 00000000000</t>
  </si>
  <si>
    <t>Z4331AA9F3</t>
  </si>
  <si>
    <t xml:space="preserve">FORNITURA BAGNI CHIMICI PER PADDOCK MANIFESTAZIONE 1000 MIGLIA ED EVENTI AD ESSA CORRELATI </t>
  </si>
  <si>
    <t>ZA231AA71F</t>
  </si>
  <si>
    <t>SEBACH SPA , 03912150483</t>
  </si>
  <si>
    <t>V.P.P. COMMUNICATION FACTORY SRL , 02621810981</t>
  </si>
  <si>
    <t>28/05/2021</t>
  </si>
  <si>
    <t>Z7931AA3EA</t>
  </si>
  <si>
    <t>ATTIVAZIONE SERVIZIO FILATELICO TEMPORANEO IL 16GIUGNO 2021 - 1000 MIGLIA 2021</t>
  </si>
  <si>
    <t>POSTE ITALIANE SPA , 97103880585</t>
  </si>
  <si>
    <t>ZDF31AA4EF</t>
  </si>
  <si>
    <t>SEEDTAG ADVERTISING S.L. , 09729620964</t>
  </si>
  <si>
    <t>03/05/2021</t>
  </si>
  <si>
    <t>13/06/2021</t>
  </si>
  <si>
    <t>ZAE31AAB56</t>
  </si>
  <si>
    <t>SERVIZIO STAMPA CICLOSTILATI PER L' ANNO 2021 - CONTRATTO APERTO A SCALARE</t>
  </si>
  <si>
    <t>JONATHAN &amp; ASSIST SRL , 02130880988</t>
  </si>
  <si>
    <t>Z9B31AAA23</t>
  </si>
  <si>
    <t>DANILO FERRAGLIO , FRRDNL49L08C698C</t>
  </si>
  <si>
    <t xml:space="preserve">PRODUZIONE E STAMPA ADESIVI, BOLLI., VETROFANIE E CARTELLI A3 - MANIFESTAZIONE 1000 MIGLIA 2021 ED EVENTI AD ESSA CORRELATI </t>
  </si>
  <si>
    <t>Z0C31B1F7D</t>
  </si>
  <si>
    <t>ASD UFF.DI GARA MONTEFOLLONICO , 90023980528</t>
  </si>
  <si>
    <t>SERVIZIO DI GESTIONE E CONTROLLO ATTIVITA' DI GARA RADICOFANI - 1000 MIGLIA 2020</t>
  </si>
  <si>
    <t>CAMPAGNA PUBBLICITARIA TESTATE ON-LINE - PROGETTO L’ITALIA DELLA 1000 MIGLIA</t>
  </si>
  <si>
    <t>GRAZIANO GUERINI , GRNGZN52M05I433L</t>
  </si>
  <si>
    <t>Z1E31B44B2</t>
  </si>
  <si>
    <t>SERVIZIO DI PRODUZIONE, IMPAGINAZIONE E STAMPA OFFICIAL GUIDE+ORDINE DI PARTENZA 1000 MIGLIA 2021</t>
  </si>
  <si>
    <t>TIPOLITOGRAFIA PAGANI SRL , 01814320980</t>
  </si>
  <si>
    <t>HOTEL 1000 MIGLIA 2021 - VIAREGGIO 16 GIUGNO 2021 - HOTEL VERSILIA LIDO/UNA ESPERIENZE</t>
  </si>
  <si>
    <t>17/05/2021</t>
  </si>
  <si>
    <t>ZBF31C0133</t>
  </si>
  <si>
    <t>GRUPPO UNA SPA - CONTESSA JOLANDA , 00849180153</t>
  </si>
  <si>
    <t>SERVIZIO DI GESTIONE E CONTROLLO ATTIVITA' DI GARA CAMPIGLIA D'ORCIA, SAN MINIATO - 1000 MIGLIA 2020</t>
  </si>
  <si>
    <t>ZC431C0387</t>
  </si>
  <si>
    <t>ASSOCIAZIONE UFFICIALI DI GARA DI FIRENZE , 94042500481</t>
  </si>
  <si>
    <t>ZC931C3BC8</t>
  </si>
  <si>
    <t>INCARICO CONSULENTE SPECIALIZZATO PER ATTIVITÀ DI SUPPORTO “SEGRETERIA ORGANIZZATIVA CONCORRENTI” EVENTO 1000 MIGLIA 2021 ED EVENTI CORRELATI</t>
  </si>
  <si>
    <t>SERVIZIO SEGRETERIA ORGANIZZATIVA, HOSTESS, SUPPORTO, COORDINAMENTO E GESTIONE ATTIVITÀ CERIMONIALE 1000 MIGLIA 2021</t>
  </si>
  <si>
    <t>ZD031C3EA6</t>
  </si>
  <si>
    <t>ENI SPA , 00484960588</t>
  </si>
  <si>
    <t>TESSERE RIFORNIMENTO CARBURANTE MANIFESTAZIONE 1000 MIGLIA 2021</t>
  </si>
  <si>
    <t>Z8C31C41E4</t>
  </si>
  <si>
    <t xml:space="preserve">ACQUISTO PALINE ALLESTITIVE E SERVIZIO DI PRODUZIONE E STAMPA POP-UP TESSILI, TESSUTI ELASTICIZZATI, BANNER ROLL-UP PROMOZIONALI - 1000 MIGLIA 2021 ED EVENTI AD ESSA CORRELATI </t>
  </si>
  <si>
    <t>STUDIO STANDS S.R.L. , 02219880982</t>
  </si>
  <si>
    <t>04/06/2021</t>
  </si>
  <si>
    <t>ZCD31C5078</t>
  </si>
  <si>
    <t>18/05/2021</t>
  </si>
  <si>
    <t>IMPRESA FORNARI GIUSEPPE SRL , 02695420980</t>
  </si>
  <si>
    <t>ANNA MICUCCI , MCCNNA58E52E388G</t>
  </si>
  <si>
    <t>Z1B31C8676</t>
  </si>
  <si>
    <t>SERVIZIO RISTORAZIONE PRANZO PARTENZA FERRARI TRIBUTE 1000 MIGLIA 2021 - DESENZANO d/G 16 GIUGNO 2021</t>
  </si>
  <si>
    <t>SOC.DEL TEATRO ANDREA ALBERTI , 84000470173</t>
  </si>
  <si>
    <t>ZED31C8B19</t>
  </si>
  <si>
    <t>LA ROSA SERVICE SRL , 02879710982</t>
  </si>
  <si>
    <t>Z8931C8C94</t>
  </si>
  <si>
    <t xml:space="preserve">COLLABORAZIONE CONTENT CREATORS PER ATTIVITA' INFLUENCER ROBERTO DE ROSA - 1000 MIGLIA 2021 </t>
  </si>
  <si>
    <t>30/11/2021</t>
  </si>
  <si>
    <t>Z5431C8EF6</t>
  </si>
  <si>
    <t>LORENZO LIVERANI , LVRLNZ88L07D458R</t>
  </si>
  <si>
    <t>Z0231CB0BF</t>
  </si>
  <si>
    <t>19/05/2021</t>
  </si>
  <si>
    <t>OFFICINE GRAFICHE STAGED SRL , 00746040179</t>
  </si>
  <si>
    <t>Z2131CC2E8</t>
  </si>
  <si>
    <t>INDIVIDUAZIONE E INGAGGIO AMBASSADOR 1000 MIGLIA ED. 2021,REALIZZAZIONE E PUBBLICAZIONE DA PARTE DELL’AMBASSADOR DICONTENUTI SOCIAL</t>
  </si>
  <si>
    <t xml:space="preserve">MISMAONDA S.R.L. , 02894611207 </t>
  </si>
  <si>
    <t>ZD531CC361</t>
  </si>
  <si>
    <t>CONSULENZA PER INSTALLAZIONE MURALE E VERNICIATURA, TRASPORTO, CONCEPT E CURATELA SCULTURA - INSTALLAZIONE PADDOCK 1000 MIGLIA 2021</t>
  </si>
  <si>
    <t>ASSOCIAZIONE CULTURALE PALAZZO MONTI ETS , 98203840172</t>
  </si>
  <si>
    <t>Z1A31CCAD3</t>
  </si>
  <si>
    <t>F.LLI ZOLDAN CARPENTERIA SNC , 02100220173</t>
  </si>
  <si>
    <t xml:space="preserve">FORNITURA MATERIALI DI PRODUZIONE PER SCLUTURA - INSTALLAZIONE PADDOCK 1000 MIGLIA 2021 </t>
  </si>
  <si>
    <t xml:space="preserve">SERVIZIO DI PRODUZIONE E STAMPA LOCANDINE E PROGRAMMI CON MAPPE 1000 MIGLIA 2021 </t>
  </si>
  <si>
    <t xml:space="preserve">COLLABORAZIONE CONTENT CREATORS PER ATTIVITA' INFLUENCER LORENZO LIVERANI- 1000 MIGLIA 2021 </t>
  </si>
  <si>
    <t>SERVIZIO RISTORAZIONE PRANZO FERRARI TRIBUTE 1000 MIGLIA 2021 - DESENZANO D/G 19 GIUGNO 2021</t>
  </si>
  <si>
    <t>INCARICO REFERENTE OPERATIVO E COVID MANAGER 1000 MIGLIA EXPERIENCE 2021</t>
  </si>
  <si>
    <t>ZF231D0410</t>
  </si>
  <si>
    <t>20/05/2021</t>
  </si>
  <si>
    <t>MATTIA NANETTI , NNTMTT87E17A944X</t>
  </si>
  <si>
    <t>ZA131D04C8</t>
  </si>
  <si>
    <t xml:space="preserve">SERVIZIO VOLANTINAGGIO ED AFFISSIONE NEGLI ESERCIZI COMMERCIALI DEL CENTRO STORICO DI BRESCIA DI MATERIALE PROMOZIONALE - 1000 MIGLIA 2021 </t>
  </si>
  <si>
    <t>IL VOLANTINAGGIO SRL , 02254310986</t>
  </si>
  <si>
    <t>Z3331D1246</t>
  </si>
  <si>
    <t>REALIZZAZIONE VIDEO BRIEFING NECESSARIO PER VERIFICHESPORTIVE MANIFESTAZIONE 1000 MIGLIA 2021</t>
  </si>
  <si>
    <t>ANDREA SANDRI , SNDNDR89E08B157S</t>
  </si>
  <si>
    <t>25/05/2021</t>
  </si>
  <si>
    <t>Z8D31D18E2</t>
  </si>
  <si>
    <t>HOTEL 1000 MIGLIA EXPERIENCE 2021 - ROMA 17 GIUGNO 2021 -MARRIOTT GRAND HOTEL FLORA ROME</t>
  </si>
  <si>
    <t>SALVATORE NALDI GROUP S.R.L. , 04691951216</t>
  </si>
  <si>
    <t>Z2B31D1ED3</t>
  </si>
  <si>
    <t>31/12/2023</t>
  </si>
  <si>
    <t>SUPPORTO STESURA INDICI BILANCIO E RELAZIONE GOVERNO SOCIETARIO – TRIENNIO 2021-2023</t>
  </si>
  <si>
    <t>Z3431D3FA5</t>
  </si>
  <si>
    <t>VISITE MEDICO-SPORTIVE AGOSINSTICHE E NON RILASCIO CERTIFICAZIONI MEDICHE PARTECIPANTI MANIFESTAZIONE 1000 MIGLIA 2021</t>
  </si>
  <si>
    <t>KINESIS S.R.L. , 03071120178</t>
  </si>
  <si>
    <t>ZE231D4462</t>
  </si>
  <si>
    <t>TRE B IMPIANTI S.R.L. , 03433270174</t>
  </si>
  <si>
    <t>AUTOMAZIONE PORTA INGRESSO UFFICI 1000 MIGLIA S.R.L.</t>
  </si>
  <si>
    <t>SERVIZIO RISTORAZIONE PRANZO 1000 MIGLIA EXPERIENCE 2021 – CORTONA 18 GIUGNO 2021</t>
  </si>
  <si>
    <t>ZCA31D5186</t>
  </si>
  <si>
    <t>TERRETRUSCHE SRL , 01678060516</t>
  </si>
  <si>
    <t>ZF431D7D33</t>
  </si>
  <si>
    <t>HOTEL FERRARI TRIBUTE 1000 MIGLIA 2021 - ROMA 17 GIUGNO 2021- ALEPH ROME HOTEL CURIO COLLECTION BY HILTON</t>
  </si>
  <si>
    <t>SAMERYA ITALY SRL , 13257321003</t>
  </si>
  <si>
    <t>Z5231D9FF9</t>
  </si>
  <si>
    <t>Q EXCELSIOR ITALIA S.R.L. , 09114040968</t>
  </si>
  <si>
    <t>HOTEL FERRARI TRIBUTE 1000 MIGLIA 2021 - ROMA 17GIUGNO 2021 - THE WESTIN EXCELSIOR ROMA</t>
  </si>
  <si>
    <t>VENICEMESH S.R.L. , 04483090272</t>
  </si>
  <si>
    <t>Z6B31DBC48</t>
  </si>
  <si>
    <t>SERVIZIO RISTORAZIONE CENA 1000 MIGLIA EXPERIENCE 2021 –ACCADEMIA MILITARE DI MODENA 18 GIUGNO 2021</t>
  </si>
  <si>
    <t>IOTTI E SCARPONI SNC DI BROCCARDO E C. , 00659460364</t>
  </si>
  <si>
    <t>ZE431E1BA5</t>
  </si>
  <si>
    <t>26/05/2021</t>
  </si>
  <si>
    <t>VTENEXT SRL , 03641400233</t>
  </si>
  <si>
    <t>01/07/2021</t>
  </si>
  <si>
    <t>ASSISTENZA E MANUTENZIONE PIATTAFORMA SOFTWARE</t>
  </si>
  <si>
    <t>Z5D31E3AE9</t>
  </si>
  <si>
    <t>GHIDINI ROK S.R.L. , 00170890172</t>
  </si>
  <si>
    <t>06/06/2021</t>
  </si>
  <si>
    <t>LOCAZIONE MAGAZZINO PER VETTURE CONVOGLIO MANIFESTAZIONE 1000 MIGLIA 2021 ED EVENTI AD ESSA CORRELATI - 06 GIUGNO-21 GIUGNO 2021</t>
  </si>
  <si>
    <t>ZC331E77BD</t>
  </si>
  <si>
    <t>27/05/2021</t>
  </si>
  <si>
    <t>NEW EURODETECTIVE SRL , 02311331207</t>
  </si>
  <si>
    <t>STUDIOVENTISETTE SRL , 03755730235</t>
  </si>
  <si>
    <t>ZA431E668F</t>
  </si>
  <si>
    <t xml:space="preserve">ATTIVITA' E COMITATO SECURITY MANIFESTAZIONE 1000 MIGLIA 2021 ED EVENTI AD ESSA CORRELATI </t>
  </si>
  <si>
    <t xml:space="preserve">REALIZZAZIONE AREA RISTORO PADDOCK 1000 MIGLIA EDIZONE 2021 ED EVENTI AD ESSA CORRELATI </t>
  </si>
  <si>
    <t>Z4931E85EB</t>
  </si>
  <si>
    <t>FORNITURA MATERIALE ALLESTIMENTO VETTURE CONVOGLIO SEGUITO MANIFESTAZIONE 1000 MIGLIA 2021 ED EVENTI CORRELATI</t>
  </si>
  <si>
    <t>FIRESERVICE SRL , 02271340982</t>
  </si>
  <si>
    <t>Z0231E875F</t>
  </si>
  <si>
    <t>CO.TA.BO. SOC. COOP. , 00311250377</t>
  </si>
  <si>
    <t>ZD131E9FCA</t>
  </si>
  <si>
    <t>FORNITURA SCHERMI PLEXIGLAS PROTEZIONE COVID-19</t>
  </si>
  <si>
    <t>OTTAVA TORRE S.R.L. , 03772470989</t>
  </si>
  <si>
    <t>Z9631EAF43</t>
  </si>
  <si>
    <t>SIMONE BRAMANTE , BRMSMN78D17I754R</t>
  </si>
  <si>
    <t>30/08/2021</t>
  </si>
  <si>
    <t>DIRETTE E DIFFUSIONE CONTENUTI PROGETTO L'ITALIA DELLA 1000 MIGLIA - CAPITOLO II°</t>
  </si>
  <si>
    <t xml:space="preserve">FORNITURA MASCHERINE ROSSE BRANDIZZATE 1000 MIGLIA E KIT OMAGGIO PER PARTECIPANTI MANIFESTAZIONE 1000 MIGLIA ED EVENTI AD ESSA CORRELATI </t>
  </si>
  <si>
    <t>Z4E31EB363</t>
  </si>
  <si>
    <t>ITRE S.R.L. , 04206310981</t>
  </si>
  <si>
    <t>ZA931EB949</t>
  </si>
  <si>
    <t>PRODUZIONE SOTTOTITOLI IN LINGUA INGLESE VIDEOBRIEFINGDIRETTORE DI GARA E POLIZIA – 1000 MIGLIA 2021 ED EVENTICORRELATI</t>
  </si>
  <si>
    <t>MARCO VALTULINI , VLTMRC88D08A794P</t>
  </si>
  <si>
    <t>29/05/2021</t>
  </si>
  <si>
    <t>02/06/2021</t>
  </si>
  <si>
    <t>ZB731EC6DD</t>
  </si>
  <si>
    <t>SERVIZIO RISTORAZIONE PRANZO 1000 MIGLIA EXPERIENCE 2021 – BOLGHERI 17 GIUGNO 2021</t>
  </si>
  <si>
    <t>MARCHESI ANTINO0RI S.P.A. , 05087460480</t>
  </si>
  <si>
    <t>CONCEPT CREATIVO PROGETTO L'ITALIA DELLA 1000 MIGLIA - CAPITOLO II°</t>
  </si>
  <si>
    <t>ZA731EDB10</t>
  </si>
  <si>
    <t>CINZIA BOLOGNESI , BLGCNZ75C63A965X</t>
  </si>
  <si>
    <t>PREDISPOSIZIONE DOCUMENTAZIONE ESCLUSIONE POSSIBILI INCIDENZE NEGATIVE SITI RETE NATURA 2000 PASSAGGIO 1000 MIGLIA 2021 ED EVENTI CORRELATI - PROVINCIA DI VERONA E REGIONE TOSCANA</t>
  </si>
  <si>
    <t>ZBE31F0D62</t>
  </si>
  <si>
    <t>BERTAGNI GIOVANNI , BRTGNN59B17I737Z</t>
  </si>
  <si>
    <t>Z7C31F1516</t>
  </si>
  <si>
    <t>DISPENSA S.R.L. - PANI E VINI FRANCIACORTA , 02938050982</t>
  </si>
  <si>
    <t>SERVIZIO RISTORAZIONE CENA 1000 MIGLIA EXPERIENCE 2021 – FRANCIACORTA 14 GIUGNO 2021</t>
  </si>
  <si>
    <t>Z2331F5557</t>
  </si>
  <si>
    <t>SERVIZIO PRESIDIO AMBULANZE TAPPA DI ROMA - MANIFESTAZIONE 1000 MIGLIA 2021</t>
  </si>
  <si>
    <t>CROCE MEDICA ITALIANA S.R.L. , 05639011005</t>
  </si>
  <si>
    <t>Z1431F6FB1</t>
  </si>
  <si>
    <t>MAST S.R.L. , 03255350179</t>
  </si>
  <si>
    <t>03/06/2021</t>
  </si>
  <si>
    <t>Z3D31F17B7</t>
  </si>
  <si>
    <t>Z6531F16BB</t>
  </si>
  <si>
    <t xml:space="preserve">31/07/2021 </t>
  </si>
  <si>
    <t>31/07/2021</t>
  </si>
  <si>
    <t>ASSOCIAZIONE SPORTIVA DILETTANTISTICA UFFICIALI DI GARA AC BRESCIA , 03310750983</t>
  </si>
  <si>
    <t>ASSOCIAZIONE SPORTIVA DILETTANTISTICA UFFICIALI DI GARA TREVALLI , 03458640988</t>
  </si>
  <si>
    <t>DISTRIBUZIONE MATERIALE PROMOZIONALE PERCORSO, TRASPORTO BAGAGLI POLIZIA E SERVIZIO TRANSFER - 1000 MIGLIA 2021 ED EVENTI CORRELATI</t>
  </si>
  <si>
    <t xml:space="preserve">FORNITURA E POSA IN OPERA ERBA SINTETICA PER ESTERNO PADDOCK 1000 MIGLIA EDIZIONE 2021 </t>
  </si>
  <si>
    <t>HOTEL CAPRI S.R.L. , 02021930462</t>
  </si>
  <si>
    <t>HOTEL 1000 MIGLIA 2021 - VIAREGGIO 16 GIUGNO 2021 - HOTEL CAPRI</t>
  </si>
  <si>
    <t>Z5231F9403</t>
  </si>
  <si>
    <t>UFFICIALI DI GARA 1000 MIGLIA ED. 2021 E MANIFESTAZIONI CONNESSE</t>
  </si>
  <si>
    <t>Z7C31FF1B1</t>
  </si>
  <si>
    <t>ANTICA CASCINA SAN ZAGO S.R.L. , 02515700983</t>
  </si>
  <si>
    <t>SERVIZIO CATERING AREA LOUNGE VILLAGGIO 1000 MIGLIA 15-16 GIUGNO 2021 PIAZZA VITTORIA (BS)</t>
  </si>
  <si>
    <t>Z213200062</t>
  </si>
  <si>
    <t>FORNITURA N. 3 PUNZONI PER TENAGLIE DA UTILIZZARE INOCCASIONE DELLE FASI DI “PUNZONATURA” - MANIFESTAZIONE 1000MIGLIA 2021</t>
  </si>
  <si>
    <t>FRANCHI S.R.L. , 01962030985</t>
  </si>
  <si>
    <t>Z82320000E</t>
  </si>
  <si>
    <t>CIVITUS SRL , 11986401005</t>
  </si>
  <si>
    <t>POLIZZA DATA, PRIVACY PROTECTION E ASSICURAZIONI EVENTO 1000 MIGLIA 2021</t>
  </si>
  <si>
    <t>Z9732003C1</t>
  </si>
  <si>
    <t>SERVIZIO RISTORAZIONE CENA “1000 MIGLIA EXPERIENCE2021” – 16 GIUGNO 2021 FORTE DEI MARMI</t>
  </si>
  <si>
    <t xml:space="preserve">BI &amp; VA S.R.L. , 02393080466 </t>
  </si>
  <si>
    <t>Z073200429</t>
  </si>
  <si>
    <t>SERVIZIO RISTORAZIONE PRANZO 1000 MIGLIA EXPERIENCE2021 – 15 GIUGNO 2021 VILLA MAZZUCCHELLI</t>
  </si>
  <si>
    <t xml:space="preserve">TORE GOURMET S.R.L. , 03781670983 </t>
  </si>
  <si>
    <t xml:space="preserve">ESTENSIONE POLIZZA BASE DA RTC A RCO/RCT - MANIFESTAZIONI 1000 MIGLIA, FERRARI TRIBUTE 1000 MIGLIA, 1000 MIGLIA EXPERIENCE E 1000 MIGLIA GREEN EDIZIONI 2021 </t>
  </si>
  <si>
    <t>Z753200465</t>
  </si>
  <si>
    <t>HOTEL 1000 MIGLIA 2021 - VIAREGGIO 16 GIUGNO2021 - HOTEL KING</t>
  </si>
  <si>
    <t>KING S.R.L.S. , 02493550467</t>
  </si>
  <si>
    <t>Z9E3202409</t>
  </si>
  <si>
    <t>AUTOMOBILE CLUB D'ITALIA , 00493410583</t>
  </si>
  <si>
    <t>Z833204EC3</t>
  </si>
  <si>
    <t>ICARUS Sports , 00000000000</t>
  </si>
  <si>
    <t>Z2532086CE</t>
  </si>
  <si>
    <t>08/06/2021</t>
  </si>
  <si>
    <t>PULISTAR SRL , 03131230173</t>
  </si>
  <si>
    <t>DISTRIBUZIONE CONTENUTI MULTIMEDIALI 1000 MIGLIA 2021</t>
  </si>
  <si>
    <t>SERVIZIO DI GESTIONE E CONTROLLO ATTIVITA' DI GARASIENA, CAMPIGLIA D'ORCIA - 1000 MIGLIA 2020</t>
  </si>
  <si>
    <t>ASD SIENA 1 , 92010670526</t>
  </si>
  <si>
    <t>ZE33209D95</t>
  </si>
  <si>
    <t>MATERIALI INFORMATICI PER EVENTO E PRONTO INTERVENTO TECNICO</t>
  </si>
  <si>
    <t>Z7A32135B0</t>
  </si>
  <si>
    <t>FORNITURA PREMI MANIFESTAZIONE 1000 MIGLIA GREEN 2021</t>
  </si>
  <si>
    <t>ZF432149D3</t>
  </si>
  <si>
    <t>BL RACING ASSOCIAZIONE SPORTIVA DILETTANTISTICA , 01195720253</t>
  </si>
  <si>
    <t>INCARICO DIRETTORE DI GARA AGGIUNTO 1000 MIGLIA 2021 E MANIFESTAZIONI CORRELATE</t>
  </si>
  <si>
    <t>Z31321784B</t>
  </si>
  <si>
    <t>CPI HOTELS ITALY S.R.L. , 03765420132</t>
  </si>
  <si>
    <t>ZE03218DF8</t>
  </si>
  <si>
    <t>13/03/2021</t>
  </si>
  <si>
    <t>ZDE3218E69</t>
  </si>
  <si>
    <t>Z3B3218E99</t>
  </si>
  <si>
    <t>OSPITALITA' ALBERGHIERA PER MANIFESTAZIONI CORRELATE MM 2021 FORTE DEI MARMI</t>
  </si>
  <si>
    <t>RAFFAELLI TURISMO SRL ,  02046430464</t>
  </si>
  <si>
    <t>BAGNO SILVIO DI TREVIANI GIANLUCA , FRDGLC71R05G628A</t>
  </si>
  <si>
    <t>AZIENDA AGRICOLA VIERUCCI FRANCESCA , VRCFNC64A50D656T</t>
  </si>
  <si>
    <t>Z593218ED7</t>
  </si>
  <si>
    <t>ZA93218311</t>
  </si>
  <si>
    <t>TENUTA LAMBORGHINI SRL , 00301960548</t>
  </si>
  <si>
    <t>Z0B321878B</t>
  </si>
  <si>
    <t>Z0D321BD07</t>
  </si>
  <si>
    <t>BLU HOTELS SPA , 01396340901</t>
  </si>
  <si>
    <t>ZCF321C728</t>
  </si>
  <si>
    <t>ZB9321CA0D</t>
  </si>
  <si>
    <t>RBR IMMOBILIARE SRL , 02551301209</t>
  </si>
  <si>
    <t>BARTOCCINI GIOIELLERIE S.R.L. , 02483440547</t>
  </si>
  <si>
    <t>HOTEL 1000 MIGLIA 2021 - BRESCIA - BLU HOTEL BRIXIA</t>
  </si>
  <si>
    <t>FABIO SCALVINONI , SCLFBA70P17Z133S</t>
  </si>
  <si>
    <t>CATERING CENA CONCLUSIVA 1000 MIGLIA 2021</t>
  </si>
  <si>
    <t>ZC0321874E</t>
  </si>
  <si>
    <t>CAMERE HOTEL 1000 MIGLIA 2021 - MARINA DI PIETRASANTA 16 GIUGNO 2021 - HOTEL VILLA OMBROSA</t>
  </si>
  <si>
    <t>TESSIERI &amp; MIGLIORINI SNC , 00516980463</t>
  </si>
  <si>
    <t>28/06/2021</t>
  </si>
  <si>
    <t>ZEB3246194</t>
  </si>
  <si>
    <t>Z6F3248CA2</t>
  </si>
  <si>
    <t>29/06/2021</t>
  </si>
  <si>
    <t>ALLIANZ SOCIETA PER AZIONI , 05032630963</t>
  </si>
  <si>
    <t xml:space="preserve">POLIZZE FIAT 500 AZIENDALE, INFORTUNI, DATA &amp; PRIVACY PROTECTION, UFFICI E RESPONSABILITA' CIVILE - 01.07.2021-30.06.2022 </t>
  </si>
  <si>
    <t xml:space="preserve">POLIZZA TUTELA LEGALE 01.07.2021 - 30.06.2022 </t>
  </si>
  <si>
    <t xml:space="preserve">POLIZZA ASSICURATIVA RCT MANIFESTAZIONI 1000 MIGLIA, FERRARI TRIBUTE 1000 MIGLIA, 1000 MIGLIA EXPERIENCE E 1000 MIGLIA GREEN - EDIZIONI 2021 </t>
  </si>
  <si>
    <t>ZA1324B495</t>
  </si>
  <si>
    <t>ACQUISTO PRIMA TRANCHES VOLUMI ARCHIVIO STORICO 1000 MIGLIA</t>
  </si>
  <si>
    <t>LIBRERIA DELL'AUTOMOBILE DI NADA GIACOMO &amp; C. SNC , 10730260154</t>
  </si>
  <si>
    <t>Z6D324ED29</t>
  </si>
  <si>
    <t>FLOCCHINI ELETTA , FLCLTT75R48E704A</t>
  </si>
  <si>
    <t>31/12/2020</t>
  </si>
  <si>
    <t>Z29324F358</t>
  </si>
  <si>
    <t>ZANARDI INGEGNERIA S.R.L. , 03168080988</t>
  </si>
  <si>
    <t>CONSULENZA TECNICA E GESTIONE SICUREZZA TAPPE INTERMEDIE 1000 MIGLIA 2021</t>
  </si>
  <si>
    <t>ZA73254072</t>
  </si>
  <si>
    <t>09/07/2021</t>
  </si>
  <si>
    <t>ZB832524AC</t>
  </si>
  <si>
    <t>PUBBLICAZIONE BANDO EUROPEO PIATTAFORMA SOFTWARE</t>
  </si>
  <si>
    <t>ZD032632E3</t>
  </si>
  <si>
    <t>07/07/2021</t>
  </si>
  <si>
    <t>CAUTO CANTIERE AUTOLIMITAZIONE COOP. SOC. A R.L. ONLUS , 03329360170</t>
  </si>
  <si>
    <t>16/07/2021</t>
  </si>
  <si>
    <t>ZE4326607A</t>
  </si>
  <si>
    <t>08/07/2021</t>
  </si>
  <si>
    <t>CENA FERRARI TRIBUTE 17 GIUGNO 2021 - PALAZZODEI PAPI - VITERBO</t>
  </si>
  <si>
    <t>TAZIO EVENTS ASSOCIAZIONE CULTURALE - SPORTIVA , 94269660489</t>
  </si>
  <si>
    <t>Z4B3266166</t>
  </si>
  <si>
    <t>COLOR ART SPA SOC. UNIPERSONALE , 01043820172</t>
  </si>
  <si>
    <t>19/07/2021</t>
  </si>
  <si>
    <t>ZD0327B240</t>
  </si>
  <si>
    <t>15/07/2021</t>
  </si>
  <si>
    <t xml:space="preserve">PRANZO DEBRIEFING ORGANIZZAZIONE 1000 MIGLIA 2021 </t>
  </si>
  <si>
    <t>ASSOCIAZIONE MUSEO DELLA MILLE MIGLIA CITTA' DI BRESCIA , 03387090172</t>
  </si>
  <si>
    <t>27/07/2021</t>
  </si>
  <si>
    <t>ZB8327D300</t>
  </si>
  <si>
    <t>CONSULENZA CONTRATTO EMIRATI ARABI UNITI</t>
  </si>
  <si>
    <t>DENTONS , 00000000000</t>
  </si>
  <si>
    <t>ZB5327D813</t>
  </si>
  <si>
    <t>TRADUZIONE CONTRATTO E DOCUMENTI DI GARA SUBLICENZA EMIRATI ARABI UNITI</t>
  </si>
  <si>
    <t>LAWLINGUISTS , 07448560966</t>
  </si>
  <si>
    <t>Z193282E78</t>
  </si>
  <si>
    <t xml:space="preserve">ALBERTO ARMANINI , RMNLRT88H01G149X </t>
  </si>
  <si>
    <t>Z913283166</t>
  </si>
  <si>
    <t>MBMMOTORSTORICA SRL , 02491090987</t>
  </si>
  <si>
    <t xml:space="preserve">FORNITURA BIGLIETTI DA VISITA AZIENDALI CON CONTRATTO APERTO 01.07.2021-31.12.2022 </t>
  </si>
  <si>
    <t xml:space="preserve">RITIRO E SMALTIMENTO MATERIALI E RIFIUTI MAGAZZINO 1000 MILGIA SRL POST MANIFESTAZIONE - 1000 MIGLIA 2021 </t>
  </si>
  <si>
    <t xml:space="preserve">POLIZZA RC PATRIMONIALE + RESPONSABILITA' AMMINISTRATORI 01.07.2021-30.06.2022 </t>
  </si>
  <si>
    <t xml:space="preserve">COMPENSO PER UN TESTO PUBBLICATO SULLA PUBBLICAZIONE "YEARBOOK 1000 MIGLIA 2020" </t>
  </si>
  <si>
    <t xml:space="preserve">PROVVIGIONI VENDITA SPAZI PUBBLICITARI OFFICIAL GUIDE 1000 MIGLIA 2021 </t>
  </si>
  <si>
    <t xml:space="preserve">COLLABORAZIONE PER SERVIZI EDITORIALI ANNO 2021 </t>
  </si>
  <si>
    <t>ZA6328EF63</t>
  </si>
  <si>
    <t>22/07/2021</t>
  </si>
  <si>
    <t xml:space="preserve">CORSI DI FORMAZIONE DIPENDENTI 1000 MIGLIA (BANDO REGIONE LOMBARDIA POR FSE 2014-2020-FORMAZIONE CONTINUA-FASE VI) 2° SEMESTRE 2021-1° SEMESTRE 2022 </t>
  </si>
  <si>
    <t>Z443295760</t>
  </si>
  <si>
    <t>26/07/2021</t>
  </si>
  <si>
    <t>31/07/2022</t>
  </si>
  <si>
    <t>SERVIZIO RITIRO E SMALTIMENTO RIFIUTI SPECIALI DELLA STAMPA INFORMATICA UFFICI 1000 MIGLIA S.R.L. - 15.07.2021 - 31.07.2022</t>
  </si>
  <si>
    <t>Z2C32980F3</t>
  </si>
  <si>
    <t>SERVIZIO CABLAGGIO RETI PADDOCK 1000 MIGLIA 2021 - EX OMB</t>
  </si>
  <si>
    <t>COSMO ELETRIC di FRANZONI MICHELE , FRNMHL76M20D940H</t>
  </si>
  <si>
    <t>Z91329CF28</t>
  </si>
  <si>
    <t>28/07/2021</t>
  </si>
  <si>
    <t>GRUPPO SPORTIVO A.C. ASCOLI PICENO , 01733190449</t>
  </si>
  <si>
    <t>SERVIZIO DI GESTIONE E CONTROLLO ATTIVITA' DI GARA GIUNCARICO, MAREMMA - 1000 MIGLIA 2021</t>
  </si>
  <si>
    <t>ASSOCIAZIONE UFFICIALI DI GARA "FRANCO SANTINI" A.C. CREMONA , 93006100197</t>
  </si>
  <si>
    <t>ZD7329D44C</t>
  </si>
  <si>
    <t>SERVIZIO DI GESTIONE E CONTROLLO ATTIVITA' DI GARA CREMONA - 1000 MIGLIA 2021</t>
  </si>
  <si>
    <t>ZAF329D73E</t>
  </si>
  <si>
    <t>SERVIZIO DI GESTIONE E CONTROLLO ATTIVITA' DI GARA BUSSETO, RONCOLE VERDI, PARMA, CISA, PASSO DELLA CISA - 1000 MIGLIA 2021</t>
  </si>
  <si>
    <t>AUTOMOBILE CLUB PARMA , 00161730346</t>
  </si>
  <si>
    <t>ZC4329DEDD</t>
  </si>
  <si>
    <t>SERVIZIO DI GESTIONE E CONTROLLO ATTIVITA' DI GARA REGGIO EMILIA - 1000 MIGLIA 2021</t>
  </si>
  <si>
    <t>AC SERVICE REGGIO SRL , 01210040356</t>
  </si>
  <si>
    <t>Z93329E253</t>
  </si>
  <si>
    <t>SERVIZIO DI GESTIONE E CONTROLLO ATTIVITA' DI GARA VITERBO, MONTE CIMINO, RONCIGLIONE, CIVITA CASTELLANA - 1000 MIGLIA 2021</t>
  </si>
  <si>
    <t>AC VITERBO , 00060470564</t>
  </si>
  <si>
    <t>AMICI DELL'AERAUTODROMO DI MODENA A.S.D. , 94185830364</t>
  </si>
  <si>
    <t>ZEB329E66F</t>
  </si>
  <si>
    <t>SERVIZIO DI GESTIONE E CONTROLLO ATTIVITA' DI GARA MUSEO FERRARI, PARCO NOVI SAD (MODENA) - 1000 MIGLIA 2021</t>
  </si>
  <si>
    <t>Z02329EE3A</t>
  </si>
  <si>
    <t>SERVIZIO DI GESTIONE E CONTROLLO ATTIVITA' DI GARA VAL DI ZENA - 1000 MIGLIA 2021</t>
  </si>
  <si>
    <t>ASSOCIAZIONE SPORTIVA DILETTANTISTICA UFFICIALI DI GARA APPENNINO BOLOGNESE , 03228531202</t>
  </si>
  <si>
    <t>Z7A329F514</t>
  </si>
  <si>
    <t>SERVIZIO DI GESTIONE E CONTROLLO ATTIVITA' DI GARA MONTIRONE, PIAZZA LOGGIA, CASTELLO DI BRESCIA, SALO', BRESCIA - 1000 MIGLIA 2021</t>
  </si>
  <si>
    <t xml:space="preserve">ASSOCIAZIONE SPORTIVA DILETTANTISTICA UFFICIALI DI GARA 3 VALLI A.C. BRESCIA , 03458640988 </t>
  </si>
  <si>
    <t>Z41329F75D</t>
  </si>
  <si>
    <t>SERVIZIO DI GESTIONE E CONTROLLO ATTIVITA' DI GARA BRESCIA, DESENZANO - 1000 MIGLIA 2021</t>
  </si>
  <si>
    <t>Z50329F972</t>
  </si>
  <si>
    <t>SERVIZIO DI GESTIONE E CONTROLLO ATTIVITA' DI GARA SIRMIONE - 1000 MIGLIA 2021</t>
  </si>
  <si>
    <t>ASSOCIAZIONE DILETTANTISTICA UFFICIALI DI GARA "VIRGILIO" , 02277980203</t>
  </si>
  <si>
    <t>ASSOCIAZIONE COMMISSARI DI PERCORSO BRESCIA UNO A.S.D. , 98160680173</t>
  </si>
  <si>
    <t>Z7D329FBC5</t>
  </si>
  <si>
    <t>SERVIZIO DI GESTIONE E CONTROLLO ATTIVITA' DI GARA BOCCADIGANDA, MANTOVA - 1000 MIGLIA 2021</t>
  </si>
  <si>
    <t>ASSOCIAZIONE UFFICIALI DI GARA ELBAUNO , 92096490492</t>
  </si>
  <si>
    <t>Z2E32A2249</t>
  </si>
  <si>
    <t>29/07/2021</t>
  </si>
  <si>
    <t>SERVIZIO DI GESTIONE E CONTROLLO ATTIVITA' DI GARA CASTIGLIONCELLO, BIBBONA, BOLGHERI, CASTAGNETO CARDUCCI, SASSETTA - 1000 MIGLIA 2021</t>
  </si>
  <si>
    <t>Z8232A2C2E</t>
  </si>
  <si>
    <t>30/06/2023</t>
  </si>
  <si>
    <t xml:space="preserve">INCARICO PROFESSIONALE CONSULENZA BUDGET PERIODO LUGLIO 2021-GIUGNO 2023 </t>
  </si>
  <si>
    <t xml:space="preserve">ASS. SPORTIVA DILETTANTISTICA COMMISSARI DELL'UMBRIA , 03278460542 </t>
  </si>
  <si>
    <t>02/08/2021</t>
  </si>
  <si>
    <t>SERVIZIO DI GESTIONE E CONTROLLO ATTIVITA' DI GARA LAGO DI BOLSENA, MARTA - 1000 MIGLIA 2021</t>
  </si>
  <si>
    <t>ZB032A7E31</t>
  </si>
  <si>
    <t>ZA532A8312</t>
  </si>
  <si>
    <t>SERVIZIO DI GESTIONE E CONTROLLO ATTIVITA' DI GARA GIUNCARICO, CHIANTI - 1000 MIGLIA 2021</t>
  </si>
  <si>
    <t>ASSOCIAZIONE SPORTIVA DILETTANTISTICA A.S.D. UFFICIALI DI GARA BOLOGNA , 91346740375</t>
  </si>
  <si>
    <t>SERVIZIO DI GESTIONE E CONTROLLO ATTIVITA' DI GARA MONGHIDORO, BOLOGNA - 1000 MIGLIA 2021</t>
  </si>
  <si>
    <t>Z5432A8BA2</t>
  </si>
  <si>
    <t>SERVIZIO DI GESTIONE E CONTROLLO ATTIVITA' DI GARA RADDA IN CHIANTI - 1000 MIGLIA 2021</t>
  </si>
  <si>
    <t>ZCC32A9763</t>
  </si>
  <si>
    <t>Z1E3218EA0</t>
  </si>
  <si>
    <t>SERVIZIO PULIZIA STRAORDINARIA PADDOK 1000 MIGLIA 2021 - DAL 13 AL 16 GIUGNO 2021</t>
  </si>
  <si>
    <t>SERVIZIO RISTORAZIONE PRANZO 1000 MIGLIA MAYBACH - 17 GIUGNO 2021</t>
  </si>
  <si>
    <t>SERVIZIO RISTORAZIONE CENA MAYBACH BOLOGNA - 18 GIUGNO 2021</t>
  </si>
  <si>
    <t>SERVIZIO RISTORAZIONE CENA 1000 MIGLIA MAYBACH – FORTE DEIMARMI 16 GIUGNO 2021</t>
  </si>
  <si>
    <t xml:space="preserve">SERVIZIO RISTORAZIONE PRANZO 1000 MIGLIA MAYBACH -18 GIUGNO 2021 PANICALE (PG) </t>
  </si>
  <si>
    <t>Hotel CAESAR di GIUGNI Riccardo &amp; Fratelli S.N.C. , 02564070460</t>
  </si>
  <si>
    <t>03/08/2021</t>
  </si>
  <si>
    <t>ZBA32AE2EF</t>
  </si>
  <si>
    <t>SERVIZIO DI GESTIONE E CONTROLLO ATTIVITA' DI GARA VERONA - 1000 MIGLIA 2021</t>
  </si>
  <si>
    <t>ASSOCIAZIONE SPORTIVA DILETTANTISTICA UFFICIALI DI GARA SCALIGERI , 93282400238</t>
  </si>
  <si>
    <t>HOTEL CAESAR - CAMERE LIDO DI CAMAIORE 16 GIUGNO 2021 PER OSPITALITA' EQUIPAGGI 1000 MIGLIA 2021</t>
  </si>
  <si>
    <t>CENA HOTEL VILLA OMBROSA - MARINA DI PIETRASANTA -MM FRIEND 2021</t>
  </si>
  <si>
    <t>SERVIZIO RISTORAZIONE PRANZO 1000 MIGLIA MAYBACH SIRMIONE - 19 GIUGNO 2021</t>
  </si>
  <si>
    <t>LUGANA PARCO AL LAGO S.R.L. , 02036000988</t>
  </si>
  <si>
    <t>UFFICIALI DI GARA LUCCA 1995 "CLAUDIO GUAZZELLI" , 92017950467</t>
  </si>
  <si>
    <t>04/08/2021</t>
  </si>
  <si>
    <t>SERVIZIO DI GESTIONE E CONTROLLO ATTIVITA' DI GARA VIAREGGIO, LAGO DI MASSACIUCCOLI - 1000 MIGLIA 2021</t>
  </si>
  <si>
    <t>Z9132AFB2E</t>
  </si>
  <si>
    <t>ZA832B23B2</t>
  </si>
  <si>
    <t>24/07/2021</t>
  </si>
  <si>
    <t>23/07/2022</t>
  </si>
  <si>
    <t>ASSOCIAZIONE UFFICIALI DI GARA A.C.I. DI FIRENZE , 94042500481</t>
  </si>
  <si>
    <t>17/07/2021</t>
  </si>
  <si>
    <t>23/07/2021</t>
  </si>
  <si>
    <t>ATHENA PROFESSIONISTI E CONSULENTI ASSOCIATI DI
D.MARTINAZZOLI, L.MIGLIAVACCA, M.LIVATINO, R.ANDRIOLO, F.MARINO, A.SPADARI , 06792760966</t>
  </si>
  <si>
    <t>ASSOCIAZIONE SPORTIVA DILETTANTISTICA MARIO MALINARICH , 95126800101</t>
  </si>
  <si>
    <t>3° TAGLIANDO, SANIFICAZIONE E SOSTITUZIONE FANALE POSTERIORE AUTO AZIENDALE 1000 MIGLIA - FIAT 500</t>
  </si>
  <si>
    <t>24/08/2021</t>
  </si>
  <si>
    <t>Z5232D1A0C</t>
  </si>
  <si>
    <t>GRUPPO BOSSONI SPA , 01678370170</t>
  </si>
  <si>
    <t xml:space="preserve">POLIZZA ASSICURATIVA ATTIVITA' REGISTRO 1000 MIGLIA PERIODO 23.07.2021-23.07.2022 </t>
  </si>
  <si>
    <t>FONDAZIONE POLIAMBULANZA , 98120050178</t>
  </si>
  <si>
    <t>10/09/2021</t>
  </si>
  <si>
    <t>11/09/2021</t>
  </si>
  <si>
    <t>Z6F32D318D</t>
  </si>
  <si>
    <t>REALIZZAZIONE LITOGRAFIE AGGIUNTIVE CONCORRENTI MANIFESTAZIONE FERRARI TRIBUTE 1000 MIGLIA 2021</t>
  </si>
  <si>
    <t>Z7D32DC76A</t>
  </si>
  <si>
    <t>ENZO NASO STUDIO S.R.L. , 02632320988</t>
  </si>
  <si>
    <t>30/09/2021</t>
  </si>
  <si>
    <t>01/09/2021</t>
  </si>
  <si>
    <t>Z3432E5584</t>
  </si>
  <si>
    <t>HISTORICA SELECTA S.R.L. ,  01987570361</t>
  </si>
  <si>
    <t>21/10/2021</t>
  </si>
  <si>
    <t>ZBE32E8D57</t>
  </si>
  <si>
    <t>02/09/2021</t>
  </si>
  <si>
    <t xml:space="preserve">FORNITURA ADESIVI, PASS E MATERIALE PROMOZIONALE MANIFESTAZIONE 100° ANNIVERSARIO GP D'ITALIA - 11 SETTEMBRE 2021 </t>
  </si>
  <si>
    <t>PRODUZIONE 80 CAPPELLINI PERSONALIZZATI EVENTO “100 ANNI DEL GRAN PREMIO D'ITALIA” 10 E 11 SETTEMBRE 2021</t>
  </si>
  <si>
    <t>Z9A32E944E</t>
  </si>
  <si>
    <t>09/09/2021</t>
  </si>
  <si>
    <t>Z4F32ECA9B</t>
  </si>
  <si>
    <t>03/09/2021</t>
  </si>
  <si>
    <t xml:space="preserve">NOLEGGIO ED ALLESTIMENTO ARCO GONFIABILE PER MANIFESTAZIONE "CELEBRAZIONE 100° GP D'ITALIA" - 10/11 SETTEMBRE 2021 </t>
  </si>
  <si>
    <t>Z0D32EF3A5</t>
  </si>
  <si>
    <t>06/09/2021</t>
  </si>
  <si>
    <t>COPERTURA FOTOGRAFICA EVENTO “CELEBRAZIONE 100 ANNI GRAN PREMIO D’ITALIA” SABATO 11 SETTEMBRE</t>
  </si>
  <si>
    <t>PIERPAOLO ROMANO , RMNPPL62R21B157P</t>
  </si>
  <si>
    <t>ZB732F7CA6</t>
  </si>
  <si>
    <t>08/09/2021</t>
  </si>
  <si>
    <t>METRO ITALIA CASH AND CARRY S.P.A. , 02827030962</t>
  </si>
  <si>
    <t>SPESA PRANZO BASE MILITARE DI GHEDI CONCORRENTI CENTENARIO GRAN PREMIO D'ITALIA 11 SETTEMBRE 2021</t>
  </si>
  <si>
    <t>SERVIZIO COLAZIONE E APERITIVO PARTECIPANTI EVENTO CENTENARIO GRAN PREMIO D’ITALIA – 11 SETTEMBRE 2021</t>
  </si>
  <si>
    <t>Z3A32FD198</t>
  </si>
  <si>
    <t>Z0F32FE757</t>
  </si>
  <si>
    <t>A.S.D. ALTA VAL DI CECINA , 90039340501</t>
  </si>
  <si>
    <t>SERVIZIO DI GESTIONE E CONTROLLO ATTIVITA' DI GARA MARINA DI PISA, PISA, CASTIGLIONE DELLA PESCAIA, GROSSETO - 1000 MIGLIA2021</t>
  </si>
  <si>
    <t>SERVIZIO DI GESTIONE E CONTROLLO ATTIVITA' DI GARAMASSA MARITTIMA, CHIANTI - 1000 MIGLIA 2021</t>
  </si>
  <si>
    <t>Z2E32FF39E</t>
  </si>
  <si>
    <t xml:space="preserve">ASD UFFICIALI DI GARA SIENA 1 , 92010670526 </t>
  </si>
  <si>
    <t>PRODUZIONE E ALLESTIMENTI MATERIALI PERSONALIZZATI 1000 MIGLIA PER NUOVO HUB VACCINALE SANT’EUFEMIA (BRESCIA)</t>
  </si>
  <si>
    <t>17/09/2021</t>
  </si>
  <si>
    <t>Z5933011D6</t>
  </si>
  <si>
    <t>Z703301518</t>
  </si>
  <si>
    <t>ASD BRIXIA CRONO , 98017170170</t>
  </si>
  <si>
    <t>INCARICO CRONOMETRISTI EVENTO 100 ANNI GRAN PREMIO D'ITALIA - 11 SETTEMBRE 2021</t>
  </si>
  <si>
    <t>ZD13315A48</t>
  </si>
  <si>
    <t>ZD333159D7</t>
  </si>
  <si>
    <t>13/05/2021</t>
  </si>
  <si>
    <t>COMMISSIONE GIUDICATRICE PROCEDURA PIATTAFORMA SOFTWARE (CIG 8618360FA5)</t>
  </si>
  <si>
    <t>ZAA331A221</t>
  </si>
  <si>
    <t>20/09/2021</t>
  </si>
  <si>
    <t>29/09/2021</t>
  </si>
  <si>
    <t>ZAD331CA28</t>
  </si>
  <si>
    <t xml:space="preserve">FORNITURA N. 1 ASTUCCIO IN PELLE ROSSA CON PERSONALIZZAZIONE LOGO 1000 MIGLIA </t>
  </si>
  <si>
    <t>INSERZIONE PUBBLICITARIA SU PAGINA LIBRO "CLASSIC CAR AUCTION YEARBOOK" 2020-2021</t>
  </si>
  <si>
    <t>LASAGNI PAOLO , LSGPLA66R27H223V</t>
  </si>
  <si>
    <t>COAN SISTEMI ANDREA COCCOLO , CCCNDR87M26B157D</t>
  </si>
  <si>
    <t>Z083341711</t>
  </si>
  <si>
    <t>DECORAZIONE AUTO AZIENDALE 1000 MIGLIAS.R.L. - FIAT 500</t>
  </si>
  <si>
    <t>DANIEL CALABRIA , CLBDNL85C23C618V</t>
  </si>
  <si>
    <t>30/10/2021</t>
  </si>
  <si>
    <t>Z35334213C</t>
  </si>
  <si>
    <t xml:space="preserve">PRODUZIONE E STAMPA N. 150 SCATOLE BRANDIZZATE PER IL CONFEZIONAMENTO DELLE CHIAVETTE USB CON LA SINTESI DELLA RASSEGNA STAMPA 2021 </t>
  </si>
  <si>
    <t>NUOVA LITOCOLOR S.R.L. , 01677760173</t>
  </si>
  <si>
    <t>22/10/2021</t>
  </si>
  <si>
    <t>ZA53342DC6</t>
  </si>
  <si>
    <t>PADOVA HALL S.P.A. , 00205840283</t>
  </si>
  <si>
    <t>24/10/2021</t>
  </si>
  <si>
    <t>Z5B3343B2A</t>
  </si>
  <si>
    <t xml:space="preserve">FORNITURA N. 150 CHIAVETTE USB A FORMA DI FRECCIA 1000 MIGLIA PER RACCOLTA SINTESI RASSEGNA STAMPA 1000 MIGLIA 2021 </t>
  </si>
  <si>
    <t>ZF83347C08</t>
  </si>
  <si>
    <t>01/10/2021</t>
  </si>
  <si>
    <t>ASD SCUDERIA ETRURIA RACING , 01732380512</t>
  </si>
  <si>
    <t>SERVIZIO DI GESTIONE E CONTROLLO ATTIVITA' DI GARA CORTONA, PALAZZO DEL PERO, AREZZO, MONTEVARCHI - 1000 MIGLIA 2021</t>
  </si>
  <si>
    <t>Z443353AC0</t>
  </si>
  <si>
    <t>06/10/2021</t>
  </si>
  <si>
    <t>15/10/2021</t>
  </si>
  <si>
    <t xml:space="preserve">SERVIZIO DI STAMPA RIPRODUZIONI FOTOGRAFIA 1000 MIGLIA 1927 E VOLANINI A5 REGISTRO 1000 MIGLIA </t>
  </si>
  <si>
    <t>12/10/2021</t>
  </si>
  <si>
    <t>REALIZZAZIONE STAND 1000 MIGLIA SALONE “AUTO E MOTO D’EPOCA” FIERA DI PADOVA 21 - 24 OTTOBRE 2021</t>
  </si>
  <si>
    <t>ZC53367AD6</t>
  </si>
  <si>
    <t>OPEN SPACE S.R.L. - SPORTSWEAR &amp; SERVICES , 02933470987</t>
  </si>
  <si>
    <t>10/10/2021</t>
  </si>
  <si>
    <t>25/10/2021</t>
  </si>
  <si>
    <t>Z06336A094</t>
  </si>
  <si>
    <t>PIETRO LUIGI NOCI , NCOPRL74D08D150T</t>
  </si>
  <si>
    <t>SERVIZIO RITIRO E TRASPORTO VETTURA STORICA (OM SUPERBA) ESPOSIZIONE STAND 1000 MIGLIA - SALONE “AUTO E MOTO D’EPOCA” 21-24 OTTOBRE 2021</t>
  </si>
  <si>
    <t>Z8931D9F1C</t>
  </si>
  <si>
    <t>VIDEOPROJECT SRL , 12522120158</t>
  </si>
  <si>
    <t>REALIZZAZIONE SERVIZIO TELEVISIVO, DAILY HIGHLIGHTS, REGISTRAZIONE IMMAGINE E DIFFUSIONE SPORT MEDIASET 1000 MIGLIA2021</t>
  </si>
  <si>
    <t xml:space="preserve">PRENOTAZIONE SPAZIO ESPOSITIVO E SERVIZI AGGIUNTIVI - "AUTO MOTO D'EPOCA " FIERA DI PADOVA DAL 21 AL 24 OTTOBRE 2021	</t>
  </si>
  <si>
    <t>HOTEL TURIST S.P.A. , 01620970903</t>
  </si>
  <si>
    <t>HOTEL 1000 MIGLIA 2021 - ROMA 17 GIUGNO 2021 - HOLIDAY INN ROMA EUR PARCO DEI MEDICI</t>
  </si>
  <si>
    <t xml:space="preserve">POLIZZA ASSICURATIVA TRASPORTO ED ESPOSIZIONE FIERA DI PADOVA VEICOLO OM SUPERBA - 20/25 OTTOBRE 2021	</t>
  </si>
  <si>
    <t>Z40337FC97</t>
  </si>
  <si>
    <t>18/10/2021</t>
  </si>
  <si>
    <t>20/10/2021</t>
  </si>
  <si>
    <t>SERVIZIO DIRETTA STREAMING CONFERENZA STAMPA PRESENTAZIONE 1000 MIGLIA 2022 - 03 NOVEMBRE 2021</t>
  </si>
  <si>
    <t>Z813388F88</t>
  </si>
  <si>
    <t>EDITORIALE BRESCIANA SPA , 00272770173</t>
  </si>
  <si>
    <t>03/11/2021</t>
  </si>
  <si>
    <t>PRODUZIONE E STAMPA N. 1 VOLUME RASSEGNA STAMPA CON COPERTINA CARTONATA PERSONALIZZATA E N. 3 COPIE DELLA SINTESI DELLA RASSEGNA STAMPA 1000 MIGLIA 2021</t>
  </si>
  <si>
    <t>05/11/2021</t>
  </si>
  <si>
    <t>RINNOVO GESTIONE PIATTAFORMA ACQUISTI E GARE TELEMATICHE 01.11.2021 - 31.10.2023</t>
  </si>
  <si>
    <t>Z0A339D74A</t>
  </si>
  <si>
    <t>DIGITALPA SRL , 03553050927</t>
  </si>
  <si>
    <t>01/11/2021</t>
  </si>
  <si>
    <t>31/10/2023</t>
  </si>
  <si>
    <t>26/10/2021</t>
  </si>
  <si>
    <t>ZB033A11C2</t>
  </si>
  <si>
    <t>AC HOTEL BRESCIA S.R.L. , 12921290156</t>
  </si>
  <si>
    <t>13/06/2022</t>
  </si>
  <si>
    <t>18/06/2022</t>
  </si>
  <si>
    <t>Z2533A147E</t>
  </si>
  <si>
    <t>AMBASCIATORI S.R.L. , 03376160986</t>
  </si>
  <si>
    <t>Z9933A155D</t>
  </si>
  <si>
    <t>HOTEL BRESCIA 1000 MIGLIA 2022 – HOTEL CONTINENTAL</t>
  </si>
  <si>
    <t>CONTINENTAL HOTEL S.R.L. , 01830640171</t>
  </si>
  <si>
    <t>11/06/2022</t>
  </si>
  <si>
    <t>Z1633A1655</t>
  </si>
  <si>
    <t>H.E.R. MANAGEMENT S.R.L. , 03384690982</t>
  </si>
  <si>
    <t>HOTEL BRESCIA 1000 MIGLIA 2022 – VILLA FENAROLI PALACE HOTE</t>
  </si>
  <si>
    <t>Z2B33A1717</t>
  </si>
  <si>
    <t>HOTEL BRESCIA 1000 MIGLIA 2022 – HOTEL NAZIONALE DESENZANO</t>
  </si>
  <si>
    <t>HOTEL NAZIONALE S.R.L. , 01655930178</t>
  </si>
  <si>
    <t>HOTEL BRESCIA 1000 MIGLIA 2022 – HOTEL IGEA E HOTEL OLIVETO</t>
  </si>
  <si>
    <t>Z5033A183D</t>
  </si>
  <si>
    <t>IGEA SRL , 03864470988</t>
  </si>
  <si>
    <t>HOTEL BRESCIA 1000 MIGLIA 2022 – AMBASCIATORI</t>
  </si>
  <si>
    <t>HOTEL BRESCIA 1000 MIGLIA 2022 – AC HOTELBRESCIA</t>
  </si>
  <si>
    <t>Z8D33B6173</t>
  </si>
  <si>
    <t>02/11/2021</t>
  </si>
  <si>
    <t>SERVIZIO COPERTURA FOTOGRAFICA CONFERENZA STAMPA PRESENTAZIONE 1000 MIGLIA 2022 MERCOLEDÌ 03 NOVEMBRE 2021</t>
  </si>
  <si>
    <t xml:space="preserve">ASSOCIAZIONE SPORTIVA DILETTANTISTICA UFFICIALI DI GARA PINE' MOTORI - CLUB LORIS ROGGIA , 01874600222 </t>
  </si>
  <si>
    <t>Z3F33C2130</t>
  </si>
  <si>
    <t>04/11/2021</t>
  </si>
  <si>
    <t>08/11/2021</t>
  </si>
  <si>
    <t>RINNOVO SERVIZIO GESTIONE E INVIO NEWSLETTER AZIENDALI DAL 27 NOVEMBRE 2021 AL 26 NOVEMBRE 2022</t>
  </si>
  <si>
    <t>GROWENS SPA , 01279550196</t>
  </si>
  <si>
    <t>27/11/2021</t>
  </si>
  <si>
    <t>26/11/2022</t>
  </si>
  <si>
    <t>ZE733CCA02</t>
  </si>
  <si>
    <t>ZEC33CB7BF</t>
  </si>
  <si>
    <t xml:space="preserve">SERVIZIO DI PRODUZIONE, IMPAGINAZIONE, PROGETTAZIONE GRAFICA E STAMPA LIBRO UFFICIALE 1000 MIGLIA 2021 E STAMPA EVENTUALI SOVRACCOPERTE PERSONALIZZATE </t>
  </si>
  <si>
    <t>15/12/2021</t>
  </si>
  <si>
    <t>09/11/2021</t>
  </si>
  <si>
    <t>ZD233D11CE</t>
  </si>
  <si>
    <t>MEC OFFICE S.R.L. , 01249500339</t>
  </si>
  <si>
    <t>06/12/2021</t>
  </si>
  <si>
    <t xml:space="preserve">FORNITURA GADGET PERSONALIZZATI PER RINNOVO ISCRIZIONI REGISTRO 1000 MIGLIA 2021-2022 </t>
  </si>
  <si>
    <t>TAMPONI PER RICERCA ANTICORPI IGGSARS COV 2 DIPENDENTI 1000 MIGLIA S.R.L. - 10 SETTEMBRE 2021</t>
  </si>
  <si>
    <t>Z5A33DB87F</t>
  </si>
  <si>
    <t>11/11/2021</t>
  </si>
  <si>
    <t>FORNITURA E INSTALLAZIONE N. 5 CLIMATIZZATORI PERMUTA AEREONAUTICA MILITARE GHEDI 6° STORMO</t>
  </si>
  <si>
    <t>TERMOTECNICA SNC DI GHIDONI A. E BONOMETTI V. , 03442080176</t>
  </si>
  <si>
    <t>Z2B33DB893</t>
  </si>
  <si>
    <t>DELICIA S.R.L. , 03732030980</t>
  </si>
  <si>
    <t xml:space="preserve">FORNITURA PANETTONI, PANDORI PER DIPENDENTI E COLLABORATORI E SALATINI BRINDISI NATALIZIO 1000 MIGLIA S.R.L. </t>
  </si>
  <si>
    <t>Z3F33DE52F</t>
  </si>
  <si>
    <t>SPONSORIZZAZIONE CALENDARIO BRESCIAOGGI 2022 CON LOGO 1000 MIGLIA</t>
  </si>
  <si>
    <t>PUBLIADIGE SRL - UNIPERSONALE , 01651350231</t>
  </si>
  <si>
    <t>21/12/2022</t>
  </si>
  <si>
    <t>Z2033E3803</t>
  </si>
  <si>
    <t>12/11/2021</t>
  </si>
  <si>
    <t>21/12/2021</t>
  </si>
  <si>
    <t>ZF633E65ED</t>
  </si>
  <si>
    <t>15/11/2021</t>
  </si>
  <si>
    <t>HOTEL PARMA 1000 MIGLIA 2022 – HOTEL TRE VILLE</t>
  </si>
  <si>
    <t>ALBERGO TRE VILLE S.R.L. , 02052210347</t>
  </si>
  <si>
    <t>17/06/2022</t>
  </si>
  <si>
    <t>Z6A33E6864</t>
  </si>
  <si>
    <t>HOTEL PARMA 1000 MIGLIA 2022 – BEST WESTERN FARNESE, HOTEL SAN MARCO, PARMA E CONGRESSI</t>
  </si>
  <si>
    <t>CAV. SOCRATE INCERTI E FIGLI S.R.L. , 01644160341</t>
  </si>
  <si>
    <t>Z7833E6A34</t>
  </si>
  <si>
    <t>HOTEL PARMA 1000 MIGLIA 2022 – CDH VILLA DUCALE</t>
  </si>
  <si>
    <t>COMPAGNIE DES HOTELS SRL , 02609240342</t>
  </si>
  <si>
    <t>Z8D33E6CEC</t>
  </si>
  <si>
    <t>HOTEL PARMA 1000 MIGLIA 2022 – HOTEL CAMPUS</t>
  </si>
  <si>
    <t>HOTEL CAMPUS SRL , 02056110345</t>
  </si>
  <si>
    <t>Z0733E6F0B</t>
  </si>
  <si>
    <t>HOTEL PARMA 1000 MIGLIA 2022 – NH HOTEL PARMA</t>
  </si>
  <si>
    <t>NH ITALIA S.P.A. , 04440220962</t>
  </si>
  <si>
    <t>ZD433E705F</t>
  </si>
  <si>
    <t>Z4C33E74E5</t>
  </si>
  <si>
    <t>HOTEL PARMA 1000 MIGLIA 2022 – STAR HOTEL DU PARC</t>
  </si>
  <si>
    <t>STARHOTELS SPA , 03360930154</t>
  </si>
  <si>
    <t>Z6233E8988</t>
  </si>
  <si>
    <t>15/11/2022</t>
  </si>
  <si>
    <t>HOTEL PARMA 1000 MIGLIA 2022 - HOTEL IBIS STYLE TOSCANINI, HOTEL MERCURE STENDHAL</t>
  </si>
  <si>
    <t>S.A.T. - SOCIETA' ALBERGHIERA TURISTICA S.R.L. , 00450930342</t>
  </si>
  <si>
    <t>Z4933EBAAE</t>
  </si>
  <si>
    <t>16/11/2021</t>
  </si>
  <si>
    <t>HOTEL PARMA 1000 MIGLIA 2022 - HOTEL CITY PARMA</t>
  </si>
  <si>
    <t>GAMA SRL , 03782461200</t>
  </si>
  <si>
    <t>ZC633ECDAA</t>
  </si>
  <si>
    <t>CONTRATTO ANNUALE A SCALARE SERVIZIO TRADUZIONI IN LINGUA
INGLESE EX-NOVO</t>
  </si>
  <si>
    <t>31/12/2022</t>
  </si>
  <si>
    <t>HOTEL PARMA 1000 MIGLIA 2022 – HOTEL SINA MARIA LUIGIA</t>
  </si>
  <si>
    <t>Z5333FBB51</t>
  </si>
  <si>
    <t>18/11/2021</t>
  </si>
  <si>
    <t>HOTEL SALSOMAGGIORE 1000 MIGLIA 2022 - GRAND HOTEL SALSOMAGGIORE</t>
  </si>
  <si>
    <t>GRAND HOTEL SALSOMAGGIORE SRL , 02214350502</t>
  </si>
  <si>
    <t>ZCE33FB540</t>
  </si>
  <si>
    <t>01/12/2021</t>
  </si>
  <si>
    <t>30/11/2023</t>
  </si>
  <si>
    <t xml:space="preserve">SERVIZIO PULIZIE UFFICI 1000 MIGLIAS.R.L. PERIODO 01.12.2021-30.11.2022 CON OPZIONE DI RINNOVO PER UN ULTERIORE ANNO </t>
  </si>
  <si>
    <t>Z4A33FD93F</t>
  </si>
  <si>
    <t>HOTEL SALSOMAGGIORE 1000 MIGLIA 2022 - COUNTRY HOTEL LE QUERCE</t>
  </si>
  <si>
    <t>19/11/2021</t>
  </si>
  <si>
    <t>VECCHIO PARCO S.R.L. , 02681170342</t>
  </si>
  <si>
    <t>HOTEL PARMA 1000 MIGLIA 2022 - GRAND HOTEL DE LA VILLE</t>
  </si>
  <si>
    <t>ZB333FDC0E</t>
  </si>
  <si>
    <t>19/11/2022</t>
  </si>
  <si>
    <t>DELAVILLE SRL SOCIETA' UNIPERSONALE , 02543120345</t>
  </si>
  <si>
    <t>HOTEL BRESCIA 1000 MIGLIA 2022 – HOTEL MAJESTIC HOUSE</t>
  </si>
  <si>
    <t>Z7C3403042</t>
  </si>
  <si>
    <t>22/11/2021</t>
  </si>
  <si>
    <t>PORTE SCORREVOLI TRASPARENTI E SPOSTAMENTO VETRATE UFFICIO TECNICO E SPORTIVO 1000 MIGLIA S.R.L.</t>
  </si>
  <si>
    <t>Z2D3416758</t>
  </si>
  <si>
    <t>25/11/2021</t>
  </si>
  <si>
    <t>23/11/2021</t>
  </si>
  <si>
    <t>RINNOVO SERVIZIO TUTELA DEL CREDITO 1000 MIGLIA S.R.L. 23.11.2021 - 31.12.2022</t>
  </si>
  <si>
    <t>ZE9341C623</t>
  </si>
  <si>
    <t>26/11/2021</t>
  </si>
  <si>
    <t xml:space="preserve">SERVIZIO CAPO MEDICO DI GARA PER MANIFESTAZIONI 1000 MIGLIA, FERRARI TRIBUTE 1000 MIGLIA, 1000 MIGLIA GREEN, 1000 MIGLIA EXPERIENCE E COPPA DELLE ALPI - EDIZIONI 2022 -2023 </t>
  </si>
  <si>
    <t>14/12/2021</t>
  </si>
  <si>
    <t>ZB33429044</t>
  </si>
  <si>
    <t>SERVIZIO ASSISTENZA ANNUALE CON ASSUNZIONE INCARICO RSPP TRIENNIO 2022 - 2024</t>
  </si>
  <si>
    <t>01/01/2022</t>
  </si>
  <si>
    <t>31/12/2024</t>
  </si>
  <si>
    <t>UNA COOPERATIVA SOCIALE , 02540480270 ;                    PUNTOSERVICE SOCIETA' COOPERATIVA , 02806560989</t>
  </si>
  <si>
    <t>PULISTAR S.R.L. , 03131230173</t>
  </si>
  <si>
    <t>SERVIZIO DI IMPLEMENTAZIONE SISTEMA CRM ANNO 2021 - 1000 MIGLIA S.R.L.</t>
  </si>
  <si>
    <t>AON SPA , 10203070155</t>
  </si>
  <si>
    <t>Z10343F74E</t>
  </si>
  <si>
    <t>09/12/2021</t>
  </si>
  <si>
    <t xml:space="preserve">SERVIZI PER IL RILEVAMENTO E L’ELABORAZIONE GRAFICA DEI ROADBOOK COMPLETI DI GARA PER LE MANIFESTAZIONI 1000 MIGLIA, TROFEO GABURRI, FERRARI TRIBUTE 1000 MIGLIA, 1000 MIGLIA GREEN, 1000 MIGLIA EXPERIENCE, COPPA DELLE ALPI E SORRENTO ROADS, EDIZIONI 2022 </t>
  </si>
  <si>
    <t>Z1934421EE</t>
  </si>
  <si>
    <t>DESIGN E PRODUZIONE N. 3 COPPE E N. 100 MEDAGLIE MANIFESTAZIONE 1000 MIGLIA 2022</t>
  </si>
  <si>
    <t>Z96344B26A</t>
  </si>
  <si>
    <t>GLAM STUDIO SRLS , 10305690967</t>
  </si>
  <si>
    <t>30/04/2022</t>
  </si>
  <si>
    <t>Z4C3209C1A</t>
  </si>
  <si>
    <t>STUDIO SABINE MARCELIS , 00000000000</t>
  </si>
  <si>
    <t xml:space="preserve">SERVIZIO TRANSFER PARTECIPANTI 1000 MIGLIA PARCHEGGIO FIERA BOLOGNA - HOTELS A/R - 18-19 GIUGNO 2021 </t>
  </si>
  <si>
    <t xml:space="preserve">PRESTAZIONE PROFESSIONALE RELATIVA ALLA PROGETTAZIONE E REVISIONE DEGLI ALLESTIMENTI PER LA GARA AUTOMOBILISTICA DENOMINATA “1000 MIGLIA” </t>
  </si>
  <si>
    <t>Z16344407F</t>
  </si>
  <si>
    <t>SERVIZIO MONITORAGGIO RASSEGNA STAMPA 1000 MIGLIA S.R.L. 21
DICEMBRE 2021-31 DICEMBRE 2023</t>
  </si>
  <si>
    <t>L'ECO DELLA STAMPA S.P.A. , 06862080154</t>
  </si>
  <si>
    <t>Z803477A30</t>
  </si>
  <si>
    <t>RINNOVO MODULI IN SCADENZA IL 31.12.2021 RELATIVI AL
PROGRAMMA DI CONTABILITÀ UTILIZZATO DA 1000 MIGLIA S.R.L.</t>
  </si>
  <si>
    <t>DYLOG ITALIA SPA , 03090010012</t>
  </si>
  <si>
    <t>Z9D349CA5D</t>
  </si>
  <si>
    <t>RINNOVO POLIZZA COPERTURA DIPENDENTI COVID-19 ANNO 2022</t>
  </si>
  <si>
    <t>01/01/2023</t>
  </si>
  <si>
    <t>ZF234A182E</t>
  </si>
  <si>
    <t>Z0B34A18AB</t>
  </si>
  <si>
    <t>SERVIZIO DI GESTIONE E CONTROLLO ATTIVITA' DI GARA GIUNCARICO, TESTALEPRE, PRATO, BARBERINO DI MUGELLO - 1000 MIGLIA 2021</t>
  </si>
  <si>
    <t>ASD ARBA MOTORSPORT , 92068450466</t>
  </si>
  <si>
    <t>SERVIZIO DI GESTIONE E CONTROLLO ATTIVITA' DI GARA MODENA (MUSEO FERRARI - PIAZZA ROMA) - 1000 MIGLIA 2021</t>
  </si>
  <si>
    <t>ASD UFFICIALI DI GARA MODENA , 94102350363</t>
  </si>
  <si>
    <t>ZD834A308C</t>
  </si>
  <si>
    <t>SERVIZIO DI GESTIONE E CONTROLLO ATTIVITA' DI GARA MARINA DI PISA, PISA, TIRRENIA - 1000 MIGLIA 2021</t>
  </si>
  <si>
    <t>ASSOCIAZIONE UFFICIALI DI GARA GALILEO GALILEI , 93083850508</t>
  </si>
  <si>
    <t xml:space="preserve">SERVIZIO TINTEGGIATURA FACCIATA NUOVO PADDOCK 1000 MIGLIA 2021 </t>
  </si>
  <si>
    <t>ZA634A3C90</t>
  </si>
  <si>
    <t xml:space="preserve">SERVIZIO SPEDIZIONI BIENNIO 2022-2023 </t>
  </si>
  <si>
    <t>ELENCO DEGLI OPERATORI INVITATI / PARTECIPANTI                              (Ragione Sociale + Codice Fiscale)</t>
  </si>
  <si>
    <t>AGGIUDICATARIO (Ragione Sociale + Codice Fiscale)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</si>
</sst>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49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14" fontId="6" fillId="4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14" fontId="5" fillId="2" borderId="8" xfId="1" applyNumberFormat="1" applyFon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E43D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9"/>
  <sheetViews>
    <sheetView tabSelected="1" zoomScaleNormal="100" workbookViewId="0">
      <pane ySplit="1" topLeftCell="A2" activePane="bottomLeft" state="frozen"/>
      <selection activeCell="F1" sqref="F1"/>
      <selection pane="bottomLeft" activeCell="H1" sqref="H1:H1048576"/>
    </sheetView>
  </sheetViews>
  <sheetFormatPr defaultColWidth="9.44140625" defaultRowHeight="30" customHeight="1" x14ac:dyDescent="0.3"/>
  <cols>
    <col min="1" max="1" width="12.44140625" style="4" bestFit="1" customWidth="1"/>
    <col min="2" max="2" width="24.33203125" style="29" bestFit="1" customWidth="1"/>
    <col min="3" max="3" width="66.33203125" style="23" bestFit="1" customWidth="1"/>
    <col min="4" max="4" width="19.5546875" style="4" bestFit="1" customWidth="1"/>
    <col min="5" max="5" width="49.5546875" style="24" customWidth="1"/>
    <col min="6" max="6" width="49.88671875" style="24" bestFit="1" customWidth="1"/>
    <col min="7" max="7" width="14.88671875" style="42" bestFit="1" customWidth="1"/>
    <col min="8" max="8" width="15.33203125" style="4" bestFit="1" customWidth="1"/>
    <col min="9" max="9" width="13.6640625" style="4" bestFit="1" customWidth="1"/>
    <col min="10" max="10" width="16.5546875" style="4" bestFit="1" customWidth="1"/>
    <col min="11" max="12" width="9.44140625" style="4"/>
    <col min="13" max="13" width="9.44140625" style="30"/>
    <col min="14" max="16384" width="9.44140625" style="4"/>
  </cols>
  <sheetData>
    <row r="1" spans="1:12" ht="30" customHeight="1" thickBot="1" x14ac:dyDescent="0.35">
      <c r="A1" s="1" t="s">
        <v>0</v>
      </c>
      <c r="B1" s="25" t="s">
        <v>229</v>
      </c>
      <c r="C1" s="2" t="s">
        <v>192</v>
      </c>
      <c r="D1" s="2" t="s">
        <v>193</v>
      </c>
      <c r="E1" s="2" t="s">
        <v>1038</v>
      </c>
      <c r="F1" s="2" t="s">
        <v>1039</v>
      </c>
      <c r="G1" s="37" t="s">
        <v>209</v>
      </c>
      <c r="H1" s="2" t="s">
        <v>206</v>
      </c>
      <c r="I1" s="2" t="s">
        <v>207</v>
      </c>
      <c r="J1" s="3" t="s">
        <v>208</v>
      </c>
    </row>
    <row r="2" spans="1:12" ht="30" customHeight="1" x14ac:dyDescent="0.3">
      <c r="A2" s="5" t="s">
        <v>1</v>
      </c>
      <c r="B2" s="26" t="s">
        <v>3</v>
      </c>
      <c r="C2" s="6" t="s">
        <v>1003</v>
      </c>
      <c r="D2" s="5" t="s">
        <v>82</v>
      </c>
      <c r="E2" s="7"/>
      <c r="F2" s="7" t="s">
        <v>2</v>
      </c>
      <c r="G2" s="38">
        <v>7900</v>
      </c>
      <c r="H2" s="5" t="s">
        <v>3</v>
      </c>
      <c r="I2" s="8">
        <v>44561</v>
      </c>
      <c r="J2" s="9" t="s">
        <v>194</v>
      </c>
      <c r="K2" s="30"/>
      <c r="L2" s="30"/>
    </row>
    <row r="3" spans="1:12" ht="30" customHeight="1" x14ac:dyDescent="0.3">
      <c r="A3" s="5" t="s">
        <v>4</v>
      </c>
      <c r="B3" s="26" t="s">
        <v>5</v>
      </c>
      <c r="C3" s="6" t="s">
        <v>104</v>
      </c>
      <c r="D3" s="5" t="s">
        <v>82</v>
      </c>
      <c r="E3" s="7"/>
      <c r="F3" s="7" t="s">
        <v>83</v>
      </c>
      <c r="G3" s="38">
        <v>8000</v>
      </c>
      <c r="H3" s="5" t="s">
        <v>195</v>
      </c>
      <c r="I3" s="8">
        <v>44363</v>
      </c>
      <c r="J3" s="9" t="s">
        <v>194</v>
      </c>
      <c r="K3" s="30"/>
      <c r="L3" s="30"/>
    </row>
    <row r="4" spans="1:12" ht="30" customHeight="1" x14ac:dyDescent="0.3">
      <c r="A4" s="10" t="s">
        <v>6</v>
      </c>
      <c r="B4" s="27" t="s">
        <v>5</v>
      </c>
      <c r="C4" s="11" t="s">
        <v>105</v>
      </c>
      <c r="D4" s="5" t="s">
        <v>82</v>
      </c>
      <c r="E4" s="12"/>
      <c r="F4" s="12" t="s">
        <v>84</v>
      </c>
      <c r="G4" s="39">
        <v>4000</v>
      </c>
      <c r="H4" s="10" t="s">
        <v>195</v>
      </c>
      <c r="I4" s="13">
        <v>44363</v>
      </c>
      <c r="J4" s="9" t="s">
        <v>194</v>
      </c>
      <c r="K4" s="30"/>
      <c r="L4" s="30"/>
    </row>
    <row r="5" spans="1:12" ht="30" customHeight="1" x14ac:dyDescent="0.3">
      <c r="A5" s="10" t="s">
        <v>7</v>
      </c>
      <c r="B5" s="27" t="s">
        <v>5</v>
      </c>
      <c r="C5" s="11" t="s">
        <v>106</v>
      </c>
      <c r="D5" s="5" t="s">
        <v>82</v>
      </c>
      <c r="E5" s="12"/>
      <c r="F5" s="12" t="s">
        <v>92</v>
      </c>
      <c r="G5" s="39">
        <v>4300</v>
      </c>
      <c r="H5" s="10" t="s">
        <v>195</v>
      </c>
      <c r="I5" s="13">
        <v>44363</v>
      </c>
      <c r="J5" s="9" t="s">
        <v>194</v>
      </c>
      <c r="K5" s="30"/>
      <c r="L5" s="30"/>
    </row>
    <row r="6" spans="1:12" ht="30" customHeight="1" x14ac:dyDescent="0.3">
      <c r="A6" s="10" t="s">
        <v>8</v>
      </c>
      <c r="B6" s="27" t="s">
        <v>5</v>
      </c>
      <c r="C6" s="11" t="s">
        <v>107</v>
      </c>
      <c r="D6" s="5" t="s">
        <v>82</v>
      </c>
      <c r="E6" s="12"/>
      <c r="F6" s="12" t="s">
        <v>93</v>
      </c>
      <c r="G6" s="39">
        <v>3000</v>
      </c>
      <c r="H6" s="10" t="s">
        <v>195</v>
      </c>
      <c r="I6" s="13">
        <v>44363</v>
      </c>
      <c r="J6" s="9" t="s">
        <v>194</v>
      </c>
      <c r="K6" s="30"/>
      <c r="L6" s="30"/>
    </row>
    <row r="7" spans="1:12" ht="30" customHeight="1" x14ac:dyDescent="0.3">
      <c r="A7" s="10" t="s">
        <v>9</v>
      </c>
      <c r="B7" s="27" t="s">
        <v>5</v>
      </c>
      <c r="C7" s="11" t="s">
        <v>108</v>
      </c>
      <c r="D7" s="5" t="s">
        <v>82</v>
      </c>
      <c r="E7" s="12"/>
      <c r="F7" s="12" t="s">
        <v>10</v>
      </c>
      <c r="G7" s="39">
        <v>3000</v>
      </c>
      <c r="H7" s="10" t="s">
        <v>195</v>
      </c>
      <c r="I7" s="13">
        <v>44363</v>
      </c>
      <c r="J7" s="9" t="s">
        <v>194</v>
      </c>
      <c r="K7" s="30"/>
      <c r="L7" s="30"/>
    </row>
    <row r="8" spans="1:12" ht="28.8" x14ac:dyDescent="0.3">
      <c r="A8" s="10" t="s">
        <v>11</v>
      </c>
      <c r="B8" s="27" t="s">
        <v>5</v>
      </c>
      <c r="C8" s="11" t="s">
        <v>109</v>
      </c>
      <c r="D8" s="5" t="s">
        <v>82</v>
      </c>
      <c r="E8" s="12"/>
      <c r="F8" s="12" t="s">
        <v>42</v>
      </c>
      <c r="G8" s="39">
        <v>2000</v>
      </c>
      <c r="H8" s="10" t="s">
        <v>87</v>
      </c>
      <c r="I8" s="13">
        <v>44245</v>
      </c>
      <c r="J8" s="9" t="s">
        <v>194</v>
      </c>
      <c r="K8" s="30"/>
      <c r="L8" s="30"/>
    </row>
    <row r="9" spans="1:12" ht="30" customHeight="1" x14ac:dyDescent="0.3">
      <c r="A9" s="10" t="s">
        <v>12</v>
      </c>
      <c r="B9" s="27" t="s">
        <v>5</v>
      </c>
      <c r="C9" s="11" t="s">
        <v>13</v>
      </c>
      <c r="D9" s="5" t="s">
        <v>82</v>
      </c>
      <c r="E9" s="12"/>
      <c r="F9" s="12" t="s">
        <v>14</v>
      </c>
      <c r="G9" s="39">
        <v>5560</v>
      </c>
      <c r="H9" s="10" t="s">
        <v>5</v>
      </c>
      <c r="I9" s="13">
        <v>44227</v>
      </c>
      <c r="J9" s="9" t="s">
        <v>194</v>
      </c>
      <c r="K9" s="30"/>
      <c r="L9" s="30"/>
    </row>
    <row r="10" spans="1:12" ht="30" customHeight="1" x14ac:dyDescent="0.3">
      <c r="A10" s="10" t="s">
        <v>15</v>
      </c>
      <c r="B10" s="27" t="s">
        <v>17</v>
      </c>
      <c r="C10" s="11" t="s">
        <v>110</v>
      </c>
      <c r="D10" s="5" t="s">
        <v>82</v>
      </c>
      <c r="E10" s="12"/>
      <c r="F10" s="12" t="s">
        <v>16</v>
      </c>
      <c r="G10" s="39">
        <v>3300</v>
      </c>
      <c r="H10" s="10" t="s">
        <v>195</v>
      </c>
      <c r="I10" s="13">
        <v>44363</v>
      </c>
      <c r="J10" s="9" t="s">
        <v>194</v>
      </c>
      <c r="K10" s="30"/>
      <c r="L10" s="30"/>
    </row>
    <row r="11" spans="1:12" ht="30" customHeight="1" x14ac:dyDescent="0.3">
      <c r="A11" s="10" t="s">
        <v>18</v>
      </c>
      <c r="B11" s="27" t="s">
        <v>17</v>
      </c>
      <c r="C11" s="11" t="s">
        <v>19</v>
      </c>
      <c r="D11" s="5" t="s">
        <v>82</v>
      </c>
      <c r="E11" s="12"/>
      <c r="F11" s="12" t="s">
        <v>20</v>
      </c>
      <c r="G11" s="39">
        <v>11340</v>
      </c>
      <c r="H11" s="10" t="s">
        <v>17</v>
      </c>
      <c r="I11" s="13">
        <v>44561</v>
      </c>
      <c r="J11" s="9" t="s">
        <v>194</v>
      </c>
      <c r="K11" s="30"/>
      <c r="L11" s="30"/>
    </row>
    <row r="12" spans="1:12" ht="30" customHeight="1" x14ac:dyDescent="0.3">
      <c r="A12" s="10" t="s">
        <v>21</v>
      </c>
      <c r="B12" s="27" t="s">
        <v>17</v>
      </c>
      <c r="C12" s="11" t="s">
        <v>22</v>
      </c>
      <c r="D12" s="5" t="s">
        <v>82</v>
      </c>
      <c r="E12" s="12"/>
      <c r="F12" s="12" t="s">
        <v>23</v>
      </c>
      <c r="G12" s="39">
        <v>6000</v>
      </c>
      <c r="H12" s="10" t="s">
        <v>196</v>
      </c>
      <c r="I12" s="13">
        <v>45291</v>
      </c>
      <c r="J12" s="9" t="s">
        <v>194</v>
      </c>
      <c r="K12" s="30"/>
      <c r="L12" s="30"/>
    </row>
    <row r="13" spans="1:12" ht="43.2" x14ac:dyDescent="0.3">
      <c r="A13" s="10" t="s">
        <v>24</v>
      </c>
      <c r="B13" s="27" t="s">
        <v>17</v>
      </c>
      <c r="C13" s="11" t="s">
        <v>25</v>
      </c>
      <c r="D13" s="5" t="s">
        <v>82</v>
      </c>
      <c r="E13" s="12"/>
      <c r="F13" s="12" t="s">
        <v>26</v>
      </c>
      <c r="G13" s="39">
        <v>13500</v>
      </c>
      <c r="H13" s="10" t="s">
        <v>197</v>
      </c>
      <c r="I13" s="13">
        <v>44926</v>
      </c>
      <c r="J13" s="9" t="s">
        <v>194</v>
      </c>
      <c r="K13" s="30"/>
      <c r="L13" s="30"/>
    </row>
    <row r="14" spans="1:12" ht="30" customHeight="1" x14ac:dyDescent="0.3">
      <c r="A14" s="14" t="s">
        <v>27</v>
      </c>
      <c r="B14" s="27" t="s">
        <v>30</v>
      </c>
      <c r="C14" s="11" t="s">
        <v>28</v>
      </c>
      <c r="D14" s="5" t="s">
        <v>82</v>
      </c>
      <c r="E14" s="12"/>
      <c r="F14" s="12" t="s">
        <v>29</v>
      </c>
      <c r="G14" s="39">
        <v>700</v>
      </c>
      <c r="H14" s="10" t="s">
        <v>198</v>
      </c>
      <c r="I14" s="13">
        <v>44561</v>
      </c>
      <c r="J14" s="9" t="s">
        <v>194</v>
      </c>
      <c r="K14" s="30"/>
      <c r="L14" s="30"/>
    </row>
    <row r="15" spans="1:12" ht="30" customHeight="1" x14ac:dyDescent="0.3">
      <c r="A15" s="14" t="s">
        <v>31</v>
      </c>
      <c r="B15" s="27" t="s">
        <v>34</v>
      </c>
      <c r="C15" s="11" t="s">
        <v>32</v>
      </c>
      <c r="D15" s="5" t="s">
        <v>82</v>
      </c>
      <c r="E15" s="12"/>
      <c r="F15" s="12" t="s">
        <v>33</v>
      </c>
      <c r="G15" s="39">
        <v>30000</v>
      </c>
      <c r="H15" s="10" t="s">
        <v>196</v>
      </c>
      <c r="I15" s="13">
        <v>44561</v>
      </c>
      <c r="J15" s="9" t="s">
        <v>194</v>
      </c>
      <c r="K15" s="30"/>
      <c r="L15" s="30"/>
    </row>
    <row r="16" spans="1:12" ht="30" customHeight="1" x14ac:dyDescent="0.3">
      <c r="A16" s="14" t="s">
        <v>94</v>
      </c>
      <c r="B16" s="27" t="s">
        <v>37</v>
      </c>
      <c r="C16" s="11" t="s">
        <v>35</v>
      </c>
      <c r="D16" s="5" t="s">
        <v>82</v>
      </c>
      <c r="E16" s="12"/>
      <c r="F16" s="12" t="s">
        <v>36</v>
      </c>
      <c r="G16" s="39">
        <v>14000</v>
      </c>
      <c r="H16" s="10" t="s">
        <v>196</v>
      </c>
      <c r="I16" s="13">
        <v>44227</v>
      </c>
      <c r="J16" s="9" t="s">
        <v>194</v>
      </c>
      <c r="K16" s="30"/>
      <c r="L16" s="30"/>
    </row>
    <row r="17" spans="1:12" ht="30" customHeight="1" x14ac:dyDescent="0.3">
      <c r="A17" s="10" t="s">
        <v>38</v>
      </c>
      <c r="B17" s="27" t="s">
        <v>41</v>
      </c>
      <c r="C17" s="11" t="s">
        <v>39</v>
      </c>
      <c r="D17" s="5" t="s">
        <v>82</v>
      </c>
      <c r="E17" s="12"/>
      <c r="F17" s="12" t="s">
        <v>40</v>
      </c>
      <c r="G17" s="39">
        <v>1200</v>
      </c>
      <c r="H17" s="10" t="s">
        <v>199</v>
      </c>
      <c r="I17" s="13">
        <v>44217</v>
      </c>
      <c r="J17" s="9" t="s">
        <v>194</v>
      </c>
      <c r="K17" s="30"/>
      <c r="L17" s="30"/>
    </row>
    <row r="18" spans="1:12" ht="30" customHeight="1" x14ac:dyDescent="0.3">
      <c r="A18" s="10" t="s">
        <v>43</v>
      </c>
      <c r="B18" s="27" t="s">
        <v>46</v>
      </c>
      <c r="C18" s="11" t="s">
        <v>44</v>
      </c>
      <c r="D18" s="5" t="s">
        <v>82</v>
      </c>
      <c r="E18" s="12"/>
      <c r="F18" s="12" t="s">
        <v>45</v>
      </c>
      <c r="G18" s="39">
        <v>2225</v>
      </c>
      <c r="H18" s="10" t="s">
        <v>46</v>
      </c>
      <c r="I18" s="13">
        <v>44245</v>
      </c>
      <c r="J18" s="9" t="s">
        <v>194</v>
      </c>
      <c r="K18" s="30"/>
      <c r="L18" s="30"/>
    </row>
    <row r="19" spans="1:12" ht="43.2" x14ac:dyDescent="0.3">
      <c r="A19" s="10" t="s">
        <v>47</v>
      </c>
      <c r="B19" s="27" t="s">
        <v>46</v>
      </c>
      <c r="C19" s="11" t="s">
        <v>48</v>
      </c>
      <c r="D19" s="5" t="s">
        <v>82</v>
      </c>
      <c r="E19" s="12"/>
      <c r="F19" s="12" t="s">
        <v>49</v>
      </c>
      <c r="G19" s="39">
        <v>264</v>
      </c>
      <c r="H19" s="10" t="s">
        <v>196</v>
      </c>
      <c r="I19" s="13">
        <v>44561</v>
      </c>
      <c r="J19" s="9" t="s">
        <v>194</v>
      </c>
      <c r="K19" s="30"/>
      <c r="L19" s="30"/>
    </row>
    <row r="20" spans="1:12" ht="30" customHeight="1" x14ac:dyDescent="0.3">
      <c r="A20" s="10" t="s">
        <v>50</v>
      </c>
      <c r="B20" s="27" t="s">
        <v>46</v>
      </c>
      <c r="C20" s="11" t="s">
        <v>51</v>
      </c>
      <c r="D20" s="5" t="s">
        <v>82</v>
      </c>
      <c r="E20" s="12"/>
      <c r="F20" s="12" t="s">
        <v>52</v>
      </c>
      <c r="G20" s="39">
        <v>2400</v>
      </c>
      <c r="H20" s="10" t="s">
        <v>196</v>
      </c>
      <c r="I20" s="13">
        <v>44561</v>
      </c>
      <c r="J20" s="9" t="s">
        <v>194</v>
      </c>
      <c r="K20" s="30"/>
      <c r="L20" s="30"/>
    </row>
    <row r="21" spans="1:12" ht="43.2" x14ac:dyDescent="0.3">
      <c r="A21" s="10" t="s">
        <v>53</v>
      </c>
      <c r="B21" s="27" t="s">
        <v>56</v>
      </c>
      <c r="C21" s="11" t="s">
        <v>54</v>
      </c>
      <c r="D21" s="5" t="s">
        <v>82</v>
      </c>
      <c r="E21" s="12"/>
      <c r="F21" s="12" t="s">
        <v>55</v>
      </c>
      <c r="G21" s="39">
        <v>3750</v>
      </c>
      <c r="H21" s="10" t="s">
        <v>196</v>
      </c>
      <c r="I21" s="13">
        <v>44377</v>
      </c>
      <c r="J21" s="9" t="s">
        <v>194</v>
      </c>
      <c r="K21" s="30"/>
      <c r="L21" s="30"/>
    </row>
    <row r="22" spans="1:12" ht="30" customHeight="1" x14ac:dyDescent="0.3">
      <c r="A22" s="10" t="s">
        <v>57</v>
      </c>
      <c r="B22" s="27" t="s">
        <v>60</v>
      </c>
      <c r="C22" s="11" t="s">
        <v>58</v>
      </c>
      <c r="D22" s="5" t="s">
        <v>82</v>
      </c>
      <c r="E22" s="12"/>
      <c r="F22" s="12" t="s">
        <v>59</v>
      </c>
      <c r="G22" s="39">
        <v>2000</v>
      </c>
      <c r="H22" s="10" t="s">
        <v>200</v>
      </c>
      <c r="I22" s="13">
        <v>44561</v>
      </c>
      <c r="J22" s="9" t="s">
        <v>194</v>
      </c>
      <c r="K22" s="30"/>
      <c r="L22" s="30"/>
    </row>
    <row r="23" spans="1:12" ht="30" customHeight="1" x14ac:dyDescent="0.3">
      <c r="A23" s="10" t="s">
        <v>61</v>
      </c>
      <c r="B23" s="27" t="s">
        <v>63</v>
      </c>
      <c r="C23" s="11" t="s">
        <v>62</v>
      </c>
      <c r="D23" s="5" t="s">
        <v>82</v>
      </c>
      <c r="E23" s="12"/>
      <c r="F23" s="12" t="s">
        <v>95</v>
      </c>
      <c r="G23" s="39">
        <v>5000</v>
      </c>
      <c r="H23" s="10" t="s">
        <v>63</v>
      </c>
      <c r="I23" s="13">
        <v>44316</v>
      </c>
      <c r="J23" s="9" t="s">
        <v>194</v>
      </c>
      <c r="K23" s="30"/>
      <c r="L23" s="30"/>
    </row>
    <row r="24" spans="1:12" ht="43.2" x14ac:dyDescent="0.3">
      <c r="A24" s="10" t="s">
        <v>65</v>
      </c>
      <c r="B24" s="27" t="s">
        <v>67</v>
      </c>
      <c r="C24" s="11" t="s">
        <v>64</v>
      </c>
      <c r="D24" s="5" t="s">
        <v>82</v>
      </c>
      <c r="E24" s="12"/>
      <c r="F24" s="15" t="s">
        <v>66</v>
      </c>
      <c r="G24" s="39">
        <v>2752</v>
      </c>
      <c r="H24" s="10" t="s">
        <v>200</v>
      </c>
      <c r="I24" s="13">
        <v>44255</v>
      </c>
      <c r="J24" s="9" t="s">
        <v>194</v>
      </c>
      <c r="K24" s="30"/>
      <c r="L24" s="30"/>
    </row>
    <row r="25" spans="1:12" ht="43.2" x14ac:dyDescent="0.3">
      <c r="A25" s="10" t="s">
        <v>68</v>
      </c>
      <c r="B25" s="27" t="s">
        <v>70</v>
      </c>
      <c r="C25" s="11" t="s">
        <v>69</v>
      </c>
      <c r="D25" s="5" t="s">
        <v>82</v>
      </c>
      <c r="E25" s="12"/>
      <c r="F25" s="12" t="s">
        <v>71</v>
      </c>
      <c r="G25" s="39">
        <v>17000</v>
      </c>
      <c r="H25" s="10" t="s">
        <v>70</v>
      </c>
      <c r="I25" s="13">
        <v>44742</v>
      </c>
      <c r="J25" s="9" t="s">
        <v>194</v>
      </c>
      <c r="K25" s="30"/>
      <c r="L25" s="30"/>
    </row>
    <row r="26" spans="1:12" ht="57.6" x14ac:dyDescent="0.3">
      <c r="A26" s="10" t="s">
        <v>72</v>
      </c>
      <c r="B26" s="27" t="s">
        <v>75</v>
      </c>
      <c r="C26" s="11" t="s">
        <v>73</v>
      </c>
      <c r="D26" s="5" t="s">
        <v>82</v>
      </c>
      <c r="E26" s="12"/>
      <c r="F26" s="12" t="s">
        <v>74</v>
      </c>
      <c r="G26" s="39">
        <v>12000</v>
      </c>
      <c r="H26" s="10" t="s">
        <v>75</v>
      </c>
      <c r="I26" s="13">
        <v>44377</v>
      </c>
      <c r="J26" s="9" t="s">
        <v>194</v>
      </c>
      <c r="K26" s="30"/>
      <c r="L26" s="30"/>
    </row>
    <row r="27" spans="1:12" ht="57.6" x14ac:dyDescent="0.3">
      <c r="A27" s="10" t="s">
        <v>76</v>
      </c>
      <c r="B27" s="27" t="s">
        <v>75</v>
      </c>
      <c r="C27" s="11" t="s">
        <v>96</v>
      </c>
      <c r="D27" s="5" t="s">
        <v>82</v>
      </c>
      <c r="E27" s="12"/>
      <c r="F27" s="12" t="s">
        <v>77</v>
      </c>
      <c r="G27" s="39">
        <v>15500</v>
      </c>
      <c r="H27" s="10" t="s">
        <v>75</v>
      </c>
      <c r="I27" s="13">
        <v>44377</v>
      </c>
      <c r="J27" s="9" t="s">
        <v>194</v>
      </c>
      <c r="K27" s="30"/>
      <c r="L27" s="30"/>
    </row>
    <row r="28" spans="1:12" ht="30" customHeight="1" x14ac:dyDescent="0.3">
      <c r="A28" s="10" t="s">
        <v>78</v>
      </c>
      <c r="B28" s="27" t="s">
        <v>81</v>
      </c>
      <c r="C28" s="11" t="s">
        <v>79</v>
      </c>
      <c r="D28" s="5" t="s">
        <v>82</v>
      </c>
      <c r="E28" s="12"/>
      <c r="F28" s="12" t="s">
        <v>80</v>
      </c>
      <c r="G28" s="39">
        <v>420</v>
      </c>
      <c r="H28" s="10" t="s">
        <v>67</v>
      </c>
      <c r="I28" s="13">
        <v>45291</v>
      </c>
      <c r="J28" s="9" t="s">
        <v>194</v>
      </c>
      <c r="K28" s="30"/>
      <c r="L28" s="30"/>
    </row>
    <row r="29" spans="1:12" ht="30" customHeight="1" x14ac:dyDescent="0.3">
      <c r="A29" s="16" t="s">
        <v>85</v>
      </c>
      <c r="B29" s="28" t="s">
        <v>87</v>
      </c>
      <c r="C29" s="17" t="s">
        <v>88</v>
      </c>
      <c r="D29" s="18" t="s">
        <v>82</v>
      </c>
      <c r="E29" s="19"/>
      <c r="F29" s="19" t="s">
        <v>86</v>
      </c>
      <c r="G29" s="40">
        <v>39900</v>
      </c>
      <c r="H29" s="43"/>
      <c r="I29" s="43"/>
      <c r="J29" s="44"/>
      <c r="K29" s="30"/>
      <c r="L29" s="30"/>
    </row>
    <row r="30" spans="1:12" ht="30" customHeight="1" x14ac:dyDescent="0.3">
      <c r="A30" s="10" t="s">
        <v>89</v>
      </c>
      <c r="B30" s="27" t="s">
        <v>87</v>
      </c>
      <c r="C30" s="11" t="s">
        <v>90</v>
      </c>
      <c r="D30" s="5" t="s">
        <v>82</v>
      </c>
      <c r="E30" s="12"/>
      <c r="F30" s="12" t="s">
        <v>91</v>
      </c>
      <c r="G30" s="39">
        <v>984</v>
      </c>
      <c r="H30" s="10" t="s">
        <v>201</v>
      </c>
      <c r="I30" s="13">
        <v>44377</v>
      </c>
      <c r="J30" s="9" t="s">
        <v>194</v>
      </c>
      <c r="K30" s="30"/>
      <c r="L30" s="30"/>
    </row>
    <row r="31" spans="1:12" ht="30" customHeight="1" x14ac:dyDescent="0.3">
      <c r="A31" s="10" t="s">
        <v>97</v>
      </c>
      <c r="B31" s="27" t="s">
        <v>99</v>
      </c>
      <c r="C31" s="11" t="s">
        <v>111</v>
      </c>
      <c r="D31" s="5" t="s">
        <v>82</v>
      </c>
      <c r="E31" s="12"/>
      <c r="F31" s="12" t="s">
        <v>98</v>
      </c>
      <c r="G31" s="39">
        <v>4364</v>
      </c>
      <c r="H31" s="10" t="s">
        <v>202</v>
      </c>
      <c r="I31" s="13">
        <v>44365</v>
      </c>
      <c r="J31" s="9" t="s">
        <v>194</v>
      </c>
      <c r="K31" s="30"/>
      <c r="L31" s="30"/>
    </row>
    <row r="32" spans="1:12" ht="30" customHeight="1" x14ac:dyDescent="0.3">
      <c r="A32" s="10" t="s">
        <v>100</v>
      </c>
      <c r="B32" s="27" t="s">
        <v>103</v>
      </c>
      <c r="C32" s="11" t="s">
        <v>101</v>
      </c>
      <c r="D32" s="5" t="s">
        <v>82</v>
      </c>
      <c r="E32" s="12"/>
      <c r="F32" s="12" t="s">
        <v>102</v>
      </c>
      <c r="G32" s="39">
        <v>38000</v>
      </c>
      <c r="H32" s="10" t="s">
        <v>103</v>
      </c>
      <c r="I32" s="13">
        <v>44742</v>
      </c>
      <c r="J32" s="9" t="s">
        <v>194</v>
      </c>
      <c r="K32" s="30"/>
      <c r="L32" s="30"/>
    </row>
    <row r="33" spans="1:12" ht="30" customHeight="1" x14ac:dyDescent="0.3">
      <c r="A33" s="10" t="s">
        <v>113</v>
      </c>
      <c r="B33" s="27" t="s">
        <v>115</v>
      </c>
      <c r="C33" s="11" t="s">
        <v>112</v>
      </c>
      <c r="D33" s="5" t="s">
        <v>82</v>
      </c>
      <c r="E33" s="12"/>
      <c r="F33" s="12" t="s">
        <v>114</v>
      </c>
      <c r="G33" s="39">
        <v>8248</v>
      </c>
      <c r="H33" s="10" t="s">
        <v>202</v>
      </c>
      <c r="I33" s="13">
        <v>44365</v>
      </c>
      <c r="J33" s="9" t="s">
        <v>194</v>
      </c>
      <c r="K33" s="30"/>
      <c r="L33" s="30"/>
    </row>
    <row r="34" spans="1:12" ht="30" customHeight="1" x14ac:dyDescent="0.3">
      <c r="A34" s="10" t="s">
        <v>116</v>
      </c>
      <c r="B34" s="27" t="s">
        <v>115</v>
      </c>
      <c r="C34" s="11" t="s">
        <v>117</v>
      </c>
      <c r="D34" s="5" t="s">
        <v>82</v>
      </c>
      <c r="E34" s="12"/>
      <c r="F34" s="12" t="s">
        <v>118</v>
      </c>
      <c r="G34" s="39">
        <v>730</v>
      </c>
      <c r="H34" s="10" t="s">
        <v>202</v>
      </c>
      <c r="I34" s="13">
        <v>44365</v>
      </c>
      <c r="J34" s="9" t="s">
        <v>194</v>
      </c>
      <c r="K34" s="30"/>
      <c r="L34" s="30"/>
    </row>
    <row r="35" spans="1:12" ht="30" customHeight="1" x14ac:dyDescent="0.3">
      <c r="A35" s="10" t="s">
        <v>119</v>
      </c>
      <c r="B35" s="27" t="s">
        <v>122</v>
      </c>
      <c r="C35" s="11" t="s">
        <v>120</v>
      </c>
      <c r="D35" s="5" t="s">
        <v>82</v>
      </c>
      <c r="E35" s="12"/>
      <c r="F35" s="12" t="s">
        <v>121</v>
      </c>
      <c r="G35" s="39">
        <v>2000</v>
      </c>
      <c r="H35" s="10" t="s">
        <v>122</v>
      </c>
      <c r="I35" s="13">
        <v>44270</v>
      </c>
      <c r="J35" s="9" t="s">
        <v>194</v>
      </c>
      <c r="K35" s="30"/>
      <c r="L35" s="30"/>
    </row>
    <row r="36" spans="1:12" ht="30" customHeight="1" x14ac:dyDescent="0.3">
      <c r="A36" s="10" t="s">
        <v>123</v>
      </c>
      <c r="B36" s="27" t="s">
        <v>144</v>
      </c>
      <c r="C36" s="11" t="s">
        <v>124</v>
      </c>
      <c r="D36" s="5" t="s">
        <v>82</v>
      </c>
      <c r="E36" s="12"/>
      <c r="F36" s="12" t="s">
        <v>125</v>
      </c>
      <c r="G36" s="39">
        <v>5350</v>
      </c>
      <c r="H36" s="10" t="s">
        <v>202</v>
      </c>
      <c r="I36" s="13">
        <v>44365</v>
      </c>
      <c r="J36" s="9" t="s">
        <v>194</v>
      </c>
      <c r="K36" s="30"/>
      <c r="L36" s="30"/>
    </row>
    <row r="37" spans="1:12" ht="30" customHeight="1" x14ac:dyDescent="0.3">
      <c r="A37" s="10" t="s">
        <v>126</v>
      </c>
      <c r="B37" s="27" t="s">
        <v>144</v>
      </c>
      <c r="C37" s="11" t="s">
        <v>127</v>
      </c>
      <c r="D37" s="5" t="s">
        <v>82</v>
      </c>
      <c r="E37" s="12"/>
      <c r="F37" s="12" t="s">
        <v>128</v>
      </c>
      <c r="G37" s="39">
        <v>2955</v>
      </c>
      <c r="H37" s="10" t="s">
        <v>202</v>
      </c>
      <c r="I37" s="13">
        <v>44365</v>
      </c>
      <c r="J37" s="9" t="s">
        <v>194</v>
      </c>
      <c r="K37" s="30"/>
      <c r="L37" s="30"/>
    </row>
    <row r="38" spans="1:12" ht="30" customHeight="1" x14ac:dyDescent="0.3">
      <c r="A38" s="10" t="s">
        <v>129</v>
      </c>
      <c r="B38" s="27" t="s">
        <v>144</v>
      </c>
      <c r="C38" s="11" t="s">
        <v>130</v>
      </c>
      <c r="D38" s="5" t="s">
        <v>82</v>
      </c>
      <c r="E38" s="12"/>
      <c r="F38" s="12" t="s">
        <v>131</v>
      </c>
      <c r="G38" s="39">
        <v>3546</v>
      </c>
      <c r="H38" s="10" t="s">
        <v>202</v>
      </c>
      <c r="I38" s="13">
        <v>44365</v>
      </c>
      <c r="J38" s="9" t="s">
        <v>194</v>
      </c>
      <c r="K38" s="30"/>
      <c r="L38" s="30"/>
    </row>
    <row r="39" spans="1:12" ht="30" customHeight="1" x14ac:dyDescent="0.3">
      <c r="A39" s="10" t="s">
        <v>132</v>
      </c>
      <c r="B39" s="27" t="s">
        <v>144</v>
      </c>
      <c r="C39" s="11" t="s">
        <v>133</v>
      </c>
      <c r="D39" s="5" t="s">
        <v>82</v>
      </c>
      <c r="E39" s="12"/>
      <c r="F39" s="12" t="s">
        <v>134</v>
      </c>
      <c r="G39" s="39">
        <v>2364</v>
      </c>
      <c r="H39" s="10" t="s">
        <v>202</v>
      </c>
      <c r="I39" s="13">
        <v>44365</v>
      </c>
      <c r="J39" s="9" t="s">
        <v>194</v>
      </c>
      <c r="K39" s="30"/>
      <c r="L39" s="30"/>
    </row>
    <row r="40" spans="1:12" ht="30" customHeight="1" x14ac:dyDescent="0.3">
      <c r="A40" s="10" t="s">
        <v>135</v>
      </c>
      <c r="B40" s="27" t="s">
        <v>144</v>
      </c>
      <c r="C40" s="11" t="s">
        <v>355</v>
      </c>
      <c r="D40" s="5" t="s">
        <v>82</v>
      </c>
      <c r="E40" s="12"/>
      <c r="F40" s="12" t="s">
        <v>136</v>
      </c>
      <c r="G40" s="39">
        <v>3964</v>
      </c>
      <c r="H40" s="10" t="s">
        <v>202</v>
      </c>
      <c r="I40" s="13">
        <v>44365</v>
      </c>
      <c r="J40" s="9" t="s">
        <v>194</v>
      </c>
      <c r="K40" s="30"/>
      <c r="L40" s="30"/>
    </row>
    <row r="41" spans="1:12" ht="30" customHeight="1" x14ac:dyDescent="0.3">
      <c r="A41" s="10" t="s">
        <v>137</v>
      </c>
      <c r="B41" s="27" t="s">
        <v>144</v>
      </c>
      <c r="C41" s="11" t="s">
        <v>138</v>
      </c>
      <c r="D41" s="5" t="s">
        <v>82</v>
      </c>
      <c r="E41" s="12"/>
      <c r="F41" s="20" t="s">
        <v>139</v>
      </c>
      <c r="G41" s="39">
        <v>2864</v>
      </c>
      <c r="H41" s="10" t="s">
        <v>202</v>
      </c>
      <c r="I41" s="13">
        <v>44365</v>
      </c>
      <c r="J41" s="9" t="s">
        <v>194</v>
      </c>
      <c r="K41" s="30"/>
      <c r="L41" s="30"/>
    </row>
    <row r="42" spans="1:12" ht="30" customHeight="1" x14ac:dyDescent="0.3">
      <c r="A42" s="10" t="s">
        <v>140</v>
      </c>
      <c r="B42" s="27" t="s">
        <v>144</v>
      </c>
      <c r="C42" s="11" t="s">
        <v>353</v>
      </c>
      <c r="D42" s="5" t="s">
        <v>82</v>
      </c>
      <c r="E42" s="12"/>
      <c r="F42" s="12" t="s">
        <v>356</v>
      </c>
      <c r="G42" s="39">
        <v>500</v>
      </c>
      <c r="H42" s="10" t="s">
        <v>195</v>
      </c>
      <c r="I42" s="13">
        <v>44363</v>
      </c>
      <c r="J42" s="9" t="s">
        <v>194</v>
      </c>
      <c r="K42" s="30"/>
      <c r="L42" s="30"/>
    </row>
    <row r="43" spans="1:12" ht="30" customHeight="1" x14ac:dyDescent="0.3">
      <c r="A43" s="10" t="s">
        <v>141</v>
      </c>
      <c r="B43" s="27" t="s">
        <v>145</v>
      </c>
      <c r="C43" s="11" t="s">
        <v>142</v>
      </c>
      <c r="D43" s="5" t="s">
        <v>82</v>
      </c>
      <c r="E43" s="12"/>
      <c r="F43" s="12" t="s">
        <v>143</v>
      </c>
      <c r="G43" s="39">
        <v>2364</v>
      </c>
      <c r="H43" s="10" t="s">
        <v>202</v>
      </c>
      <c r="I43" s="13">
        <v>44365</v>
      </c>
      <c r="J43" s="9" t="s">
        <v>194</v>
      </c>
      <c r="K43" s="30"/>
      <c r="L43" s="30"/>
    </row>
    <row r="44" spans="1:12" ht="30" customHeight="1" x14ac:dyDescent="0.3">
      <c r="A44" s="10" t="s">
        <v>146</v>
      </c>
      <c r="B44" s="27" t="s">
        <v>148</v>
      </c>
      <c r="C44" s="11" t="s">
        <v>157</v>
      </c>
      <c r="D44" s="5" t="s">
        <v>82</v>
      </c>
      <c r="E44" s="12"/>
      <c r="F44" s="12" t="s">
        <v>147</v>
      </c>
      <c r="G44" s="39">
        <v>6600</v>
      </c>
      <c r="H44" s="10" t="s">
        <v>144</v>
      </c>
      <c r="I44" s="13">
        <v>44620</v>
      </c>
      <c r="J44" s="9" t="s">
        <v>194</v>
      </c>
      <c r="K44" s="30"/>
      <c r="L44" s="30"/>
    </row>
    <row r="45" spans="1:12" ht="30" customHeight="1" x14ac:dyDescent="0.3">
      <c r="A45" s="10" t="s">
        <v>153</v>
      </c>
      <c r="B45" s="27" t="s">
        <v>148</v>
      </c>
      <c r="C45" s="11" t="s">
        <v>155</v>
      </c>
      <c r="D45" s="5" t="s">
        <v>82</v>
      </c>
      <c r="E45" s="12"/>
      <c r="F45" s="12" t="s">
        <v>154</v>
      </c>
      <c r="G45" s="39">
        <v>1200</v>
      </c>
      <c r="H45" s="10" t="s">
        <v>203</v>
      </c>
      <c r="I45" s="13">
        <v>44127</v>
      </c>
      <c r="J45" s="9" t="s">
        <v>194</v>
      </c>
      <c r="K45" s="30"/>
      <c r="L45" s="30"/>
    </row>
    <row r="46" spans="1:12" ht="30" customHeight="1" x14ac:dyDescent="0.3">
      <c r="A46" s="10" t="s">
        <v>149</v>
      </c>
      <c r="B46" s="27" t="s">
        <v>152</v>
      </c>
      <c r="C46" s="11" t="s">
        <v>150</v>
      </c>
      <c r="D46" s="5" t="s">
        <v>82</v>
      </c>
      <c r="E46" s="12"/>
      <c r="F46" s="12" t="s">
        <v>151</v>
      </c>
      <c r="G46" s="39">
        <v>4000</v>
      </c>
      <c r="H46" s="10" t="s">
        <v>152</v>
      </c>
      <c r="I46" s="13">
        <v>44286</v>
      </c>
      <c r="J46" s="9" t="s">
        <v>194</v>
      </c>
      <c r="K46" s="30"/>
      <c r="L46" s="30"/>
    </row>
    <row r="47" spans="1:12" ht="30" customHeight="1" x14ac:dyDescent="0.3">
      <c r="A47" s="10" t="s">
        <v>156</v>
      </c>
      <c r="B47" s="27" t="s">
        <v>152</v>
      </c>
      <c r="C47" s="11" t="s">
        <v>158</v>
      </c>
      <c r="D47" s="5" t="s">
        <v>82</v>
      </c>
      <c r="E47" s="12"/>
      <c r="F47" s="12" t="s">
        <v>159</v>
      </c>
      <c r="G47" s="39">
        <v>3782</v>
      </c>
      <c r="H47" s="10" t="s">
        <v>195</v>
      </c>
      <c r="I47" s="13">
        <v>44363</v>
      </c>
      <c r="J47" s="9" t="s">
        <v>194</v>
      </c>
      <c r="K47" s="30"/>
      <c r="L47" s="30"/>
    </row>
    <row r="48" spans="1:12" ht="43.2" x14ac:dyDescent="0.3">
      <c r="A48" s="10" t="s">
        <v>160</v>
      </c>
      <c r="B48" s="27" t="s">
        <v>163</v>
      </c>
      <c r="C48" s="11" t="s">
        <v>161</v>
      </c>
      <c r="D48" s="5" t="s">
        <v>82</v>
      </c>
      <c r="E48" s="12"/>
      <c r="F48" s="12" t="s">
        <v>162</v>
      </c>
      <c r="G48" s="39">
        <v>11000</v>
      </c>
      <c r="H48" s="10" t="s">
        <v>163</v>
      </c>
      <c r="I48" s="13">
        <v>44712</v>
      </c>
      <c r="J48" s="9" t="s">
        <v>194</v>
      </c>
      <c r="K48" s="30"/>
      <c r="L48" s="30"/>
    </row>
    <row r="49" spans="1:12" ht="30" customHeight="1" x14ac:dyDescent="0.3">
      <c r="A49" s="10" t="s">
        <v>164</v>
      </c>
      <c r="B49" s="27" t="s">
        <v>166</v>
      </c>
      <c r="C49" s="11" t="s">
        <v>167</v>
      </c>
      <c r="D49" s="5" t="s">
        <v>82</v>
      </c>
      <c r="E49" s="12"/>
      <c r="F49" s="12" t="s">
        <v>165</v>
      </c>
      <c r="G49" s="39">
        <v>2100</v>
      </c>
      <c r="H49" s="10" t="s">
        <v>195</v>
      </c>
      <c r="I49" s="13">
        <v>44363</v>
      </c>
      <c r="J49" s="9" t="s">
        <v>194</v>
      </c>
      <c r="K49" s="30"/>
      <c r="L49" s="30"/>
    </row>
    <row r="50" spans="1:12" ht="30" customHeight="1" x14ac:dyDescent="0.3">
      <c r="A50" s="10" t="s">
        <v>169</v>
      </c>
      <c r="B50" s="27" t="s">
        <v>171</v>
      </c>
      <c r="C50" s="11" t="s">
        <v>168</v>
      </c>
      <c r="D50" s="5" t="s">
        <v>82</v>
      </c>
      <c r="E50" s="12"/>
      <c r="F50" s="12" t="s">
        <v>170</v>
      </c>
      <c r="G50" s="39">
        <v>600</v>
      </c>
      <c r="H50" s="10" t="s">
        <v>204</v>
      </c>
      <c r="I50" s="13">
        <v>44128</v>
      </c>
      <c r="J50" s="9" t="s">
        <v>194</v>
      </c>
      <c r="K50" s="30"/>
      <c r="L50" s="30"/>
    </row>
    <row r="51" spans="1:12" ht="30" customHeight="1" x14ac:dyDescent="0.3">
      <c r="A51" s="10" t="s">
        <v>172</v>
      </c>
      <c r="B51" s="27" t="s">
        <v>171</v>
      </c>
      <c r="C51" s="11" t="s">
        <v>173</v>
      </c>
      <c r="D51" s="5" t="s">
        <v>82</v>
      </c>
      <c r="E51" s="12"/>
      <c r="F51" s="12" t="s">
        <v>174</v>
      </c>
      <c r="G51" s="39">
        <v>2900</v>
      </c>
      <c r="H51" s="10" t="s">
        <v>195</v>
      </c>
      <c r="I51" s="13">
        <v>44363</v>
      </c>
      <c r="J51" s="9" t="s">
        <v>194</v>
      </c>
      <c r="K51" s="30"/>
      <c r="L51" s="30"/>
    </row>
    <row r="52" spans="1:12" ht="30" customHeight="1" x14ac:dyDescent="0.3">
      <c r="A52" s="10" t="s">
        <v>176</v>
      </c>
      <c r="B52" s="27" t="s">
        <v>178</v>
      </c>
      <c r="C52" s="11" t="s">
        <v>175</v>
      </c>
      <c r="D52" s="5" t="s">
        <v>82</v>
      </c>
      <c r="E52" s="12"/>
      <c r="F52" s="12" t="s">
        <v>177</v>
      </c>
      <c r="G52" s="39">
        <v>3279</v>
      </c>
      <c r="H52" s="10" t="s">
        <v>205</v>
      </c>
      <c r="I52" s="13">
        <v>44364</v>
      </c>
      <c r="J52" s="9" t="s">
        <v>194</v>
      </c>
      <c r="K52" s="30"/>
      <c r="L52" s="30"/>
    </row>
    <row r="53" spans="1:12" ht="30" customHeight="1" x14ac:dyDescent="0.3">
      <c r="A53" s="10" t="s">
        <v>180</v>
      </c>
      <c r="B53" s="27" t="s">
        <v>182</v>
      </c>
      <c r="C53" s="11" t="s">
        <v>179</v>
      </c>
      <c r="D53" s="5" t="s">
        <v>82</v>
      </c>
      <c r="E53" s="12"/>
      <c r="F53" s="12" t="s">
        <v>181</v>
      </c>
      <c r="G53" s="39">
        <v>9100</v>
      </c>
      <c r="H53" s="10" t="s">
        <v>182</v>
      </c>
      <c r="I53" s="13">
        <v>44926</v>
      </c>
      <c r="J53" s="9" t="s">
        <v>194</v>
      </c>
      <c r="K53" s="30"/>
      <c r="L53" s="30"/>
    </row>
    <row r="54" spans="1:12" ht="30" customHeight="1" x14ac:dyDescent="0.3">
      <c r="A54" s="10" t="s">
        <v>183</v>
      </c>
      <c r="B54" s="27" t="s">
        <v>186</v>
      </c>
      <c r="C54" s="11" t="s">
        <v>184</v>
      </c>
      <c r="D54" s="5" t="s">
        <v>82</v>
      </c>
      <c r="E54" s="12"/>
      <c r="F54" s="12" t="s">
        <v>185</v>
      </c>
      <c r="G54" s="39">
        <v>3200</v>
      </c>
      <c r="H54" s="10" t="s">
        <v>186</v>
      </c>
      <c r="I54" s="13">
        <v>44316</v>
      </c>
      <c r="J54" s="9" t="s">
        <v>194</v>
      </c>
      <c r="K54" s="30"/>
      <c r="L54" s="30"/>
    </row>
    <row r="55" spans="1:12" ht="30" customHeight="1" x14ac:dyDescent="0.3">
      <c r="A55" s="10" t="s">
        <v>187</v>
      </c>
      <c r="B55" s="27" t="s">
        <v>186</v>
      </c>
      <c r="C55" s="11" t="s">
        <v>188</v>
      </c>
      <c r="D55" s="5" t="s">
        <v>82</v>
      </c>
      <c r="E55" s="12"/>
      <c r="F55" s="12" t="s">
        <v>14</v>
      </c>
      <c r="G55" s="39">
        <v>820</v>
      </c>
      <c r="H55" s="10" t="s">
        <v>186</v>
      </c>
      <c r="I55" s="13">
        <v>44316</v>
      </c>
      <c r="J55" s="9" t="s">
        <v>194</v>
      </c>
      <c r="K55" s="30"/>
      <c r="L55" s="30"/>
    </row>
    <row r="56" spans="1:12" ht="30" customHeight="1" x14ac:dyDescent="0.3">
      <c r="A56" s="10" t="s">
        <v>189</v>
      </c>
      <c r="B56" s="27" t="s">
        <v>191</v>
      </c>
      <c r="C56" s="11" t="s">
        <v>210</v>
      </c>
      <c r="D56" s="5" t="s">
        <v>82</v>
      </c>
      <c r="E56" s="12"/>
      <c r="F56" s="12" t="s">
        <v>190</v>
      </c>
      <c r="G56" s="39">
        <v>3600</v>
      </c>
      <c r="H56" s="10" t="s">
        <v>191</v>
      </c>
      <c r="I56" s="13">
        <v>44561</v>
      </c>
      <c r="J56" s="9" t="s">
        <v>194</v>
      </c>
      <c r="K56" s="30"/>
      <c r="L56" s="30"/>
    </row>
    <row r="57" spans="1:12" ht="30" customHeight="1" x14ac:dyDescent="0.3">
      <c r="A57" s="10" t="s">
        <v>211</v>
      </c>
      <c r="B57" s="27" t="s">
        <v>212</v>
      </c>
      <c r="C57" s="11" t="s">
        <v>214</v>
      </c>
      <c r="D57" s="5" t="s">
        <v>82</v>
      </c>
      <c r="E57" s="12"/>
      <c r="F57" s="12" t="s">
        <v>213</v>
      </c>
      <c r="G57" s="39">
        <v>3546</v>
      </c>
      <c r="H57" s="10" t="s">
        <v>195</v>
      </c>
      <c r="I57" s="13" t="s">
        <v>195</v>
      </c>
      <c r="J57" s="9" t="s">
        <v>194</v>
      </c>
      <c r="K57" s="30"/>
      <c r="L57" s="30"/>
    </row>
    <row r="58" spans="1:12" ht="30" customHeight="1" x14ac:dyDescent="0.3">
      <c r="A58" s="10" t="s">
        <v>215</v>
      </c>
      <c r="B58" s="27" t="s">
        <v>212</v>
      </c>
      <c r="C58" s="11" t="s">
        <v>216</v>
      </c>
      <c r="D58" s="5" t="s">
        <v>82</v>
      </c>
      <c r="E58" s="12"/>
      <c r="F58" s="12" t="s">
        <v>217</v>
      </c>
      <c r="G58" s="39">
        <v>2128</v>
      </c>
      <c r="H58" s="10" t="s">
        <v>195</v>
      </c>
      <c r="I58" s="13" t="s">
        <v>195</v>
      </c>
      <c r="J58" s="9" t="s">
        <v>194</v>
      </c>
      <c r="K58" s="30"/>
      <c r="L58" s="30"/>
    </row>
    <row r="59" spans="1:12" ht="30" customHeight="1" x14ac:dyDescent="0.3">
      <c r="A59" s="10" t="s">
        <v>218</v>
      </c>
      <c r="B59" s="27" t="s">
        <v>212</v>
      </c>
      <c r="C59" s="11" t="s">
        <v>221</v>
      </c>
      <c r="D59" s="5" t="s">
        <v>82</v>
      </c>
      <c r="E59" s="12"/>
      <c r="F59" s="12" t="s">
        <v>219</v>
      </c>
      <c r="G59" s="39">
        <v>1800</v>
      </c>
      <c r="H59" s="10" t="s">
        <v>195</v>
      </c>
      <c r="I59" s="13" t="s">
        <v>195</v>
      </c>
      <c r="J59" s="9" t="s">
        <v>194</v>
      </c>
      <c r="K59" s="30"/>
      <c r="L59" s="30"/>
    </row>
    <row r="60" spans="1:12" ht="30" customHeight="1" x14ac:dyDescent="0.3">
      <c r="A60" s="10" t="s">
        <v>220</v>
      </c>
      <c r="B60" s="27" t="s">
        <v>212</v>
      </c>
      <c r="C60" s="11" t="s">
        <v>222</v>
      </c>
      <c r="D60" s="5" t="s">
        <v>82</v>
      </c>
      <c r="E60" s="12"/>
      <c r="F60" s="12" t="s">
        <v>223</v>
      </c>
      <c r="G60" s="39">
        <v>2364</v>
      </c>
      <c r="H60" s="10" t="s">
        <v>195</v>
      </c>
      <c r="I60" s="13" t="s">
        <v>195</v>
      </c>
      <c r="J60" s="9" t="s">
        <v>194</v>
      </c>
      <c r="K60" s="30"/>
      <c r="L60" s="30"/>
    </row>
    <row r="61" spans="1:12" ht="30" customHeight="1" x14ac:dyDescent="0.3">
      <c r="A61" s="10" t="s">
        <v>224</v>
      </c>
      <c r="B61" s="27" t="s">
        <v>212</v>
      </c>
      <c r="C61" s="11" t="s">
        <v>225</v>
      </c>
      <c r="D61" s="5" t="s">
        <v>82</v>
      </c>
      <c r="E61" s="12"/>
      <c r="F61" s="12" t="s">
        <v>226</v>
      </c>
      <c r="G61" s="39">
        <v>8437</v>
      </c>
      <c r="H61" s="10" t="s">
        <v>195</v>
      </c>
      <c r="I61" s="13" t="s">
        <v>195</v>
      </c>
      <c r="J61" s="9" t="s">
        <v>194</v>
      </c>
      <c r="K61" s="30"/>
      <c r="L61" s="30"/>
    </row>
    <row r="62" spans="1:12" ht="30" customHeight="1" x14ac:dyDescent="0.3">
      <c r="A62" s="10" t="s">
        <v>227</v>
      </c>
      <c r="B62" s="27" t="s">
        <v>212</v>
      </c>
      <c r="C62" s="11" t="s">
        <v>228</v>
      </c>
      <c r="D62" s="5" t="s">
        <v>82</v>
      </c>
      <c r="E62" s="12"/>
      <c r="F62" s="12" t="s">
        <v>862</v>
      </c>
      <c r="G62" s="39">
        <v>4637</v>
      </c>
      <c r="H62" s="10" t="s">
        <v>195</v>
      </c>
      <c r="I62" s="13" t="s">
        <v>195</v>
      </c>
      <c r="J62" s="9" t="s">
        <v>194</v>
      </c>
      <c r="K62" s="30"/>
      <c r="L62" s="30"/>
    </row>
    <row r="63" spans="1:12" ht="30" customHeight="1" x14ac:dyDescent="0.3">
      <c r="A63" s="10" t="s">
        <v>232</v>
      </c>
      <c r="B63" s="27" t="s">
        <v>231</v>
      </c>
      <c r="C63" s="11" t="s">
        <v>230</v>
      </c>
      <c r="D63" s="5" t="s">
        <v>82</v>
      </c>
      <c r="E63" s="12"/>
      <c r="F63" s="12" t="s">
        <v>233</v>
      </c>
      <c r="G63" s="39">
        <v>38000</v>
      </c>
      <c r="H63" s="10" t="s">
        <v>234</v>
      </c>
      <c r="I63" s="13" t="s">
        <v>235</v>
      </c>
      <c r="J63" s="9" t="s">
        <v>194</v>
      </c>
      <c r="K63" s="30"/>
      <c r="L63" s="30"/>
    </row>
    <row r="64" spans="1:12" ht="30" customHeight="1" x14ac:dyDescent="0.3">
      <c r="A64" s="10" t="s">
        <v>236</v>
      </c>
      <c r="B64" s="27" t="s">
        <v>237</v>
      </c>
      <c r="C64" s="11" t="s">
        <v>238</v>
      </c>
      <c r="D64" s="5" t="s">
        <v>82</v>
      </c>
      <c r="E64" s="12"/>
      <c r="F64" s="12" t="s">
        <v>239</v>
      </c>
      <c r="G64" s="39">
        <v>25000</v>
      </c>
      <c r="H64" s="10" t="s">
        <v>237</v>
      </c>
      <c r="I64" s="13" t="s">
        <v>240</v>
      </c>
      <c r="J64" s="9" t="s">
        <v>194</v>
      </c>
      <c r="K64" s="30"/>
      <c r="L64" s="30"/>
    </row>
    <row r="65" spans="1:12" ht="43.2" x14ac:dyDescent="0.3">
      <c r="A65" s="10" t="s">
        <v>241</v>
      </c>
      <c r="B65" s="27" t="s">
        <v>242</v>
      </c>
      <c r="C65" s="11" t="s">
        <v>310</v>
      </c>
      <c r="D65" s="5" t="s">
        <v>82</v>
      </c>
      <c r="E65" s="12"/>
      <c r="F65" s="12" t="s">
        <v>243</v>
      </c>
      <c r="G65" s="39">
        <v>24200</v>
      </c>
      <c r="H65" s="10" t="s">
        <v>244</v>
      </c>
      <c r="I65" s="13" t="s">
        <v>235</v>
      </c>
      <c r="J65" s="9" t="s">
        <v>194</v>
      </c>
      <c r="K65" s="30"/>
      <c r="L65" s="30"/>
    </row>
    <row r="66" spans="1:12" ht="28.8" x14ac:dyDescent="0.3">
      <c r="A66" s="10" t="s">
        <v>245</v>
      </c>
      <c r="B66" s="27" t="s">
        <v>242</v>
      </c>
      <c r="C66" s="11" t="s">
        <v>263</v>
      </c>
      <c r="D66" s="5" t="s">
        <v>82</v>
      </c>
      <c r="E66" s="12"/>
      <c r="F66" s="12" t="s">
        <v>264</v>
      </c>
      <c r="G66" s="39">
        <v>38000</v>
      </c>
      <c r="H66" s="10" t="s">
        <v>242</v>
      </c>
      <c r="I66" s="13" t="s">
        <v>235</v>
      </c>
      <c r="J66" s="9" t="s">
        <v>194</v>
      </c>
      <c r="K66" s="30"/>
      <c r="L66" s="30"/>
    </row>
    <row r="67" spans="1:12" ht="28.8" x14ac:dyDescent="0.3">
      <c r="A67" s="10" t="s">
        <v>247</v>
      </c>
      <c r="B67" s="27" t="s">
        <v>255</v>
      </c>
      <c r="C67" s="11" t="s">
        <v>246</v>
      </c>
      <c r="D67" s="5" t="s">
        <v>82</v>
      </c>
      <c r="E67" s="12"/>
      <c r="F67" s="12" t="s">
        <v>265</v>
      </c>
      <c r="G67" s="39">
        <v>39000</v>
      </c>
      <c r="H67" s="10" t="s">
        <v>249</v>
      </c>
      <c r="I67" s="13" t="s">
        <v>248</v>
      </c>
      <c r="J67" s="9" t="s">
        <v>194</v>
      </c>
      <c r="K67" s="30"/>
      <c r="L67" s="30"/>
    </row>
    <row r="68" spans="1:12" ht="28.8" x14ac:dyDescent="0.3">
      <c r="A68" s="10" t="s">
        <v>251</v>
      </c>
      <c r="B68" s="27" t="s">
        <v>250</v>
      </c>
      <c r="C68" s="11" t="s">
        <v>266</v>
      </c>
      <c r="D68" s="5" t="s">
        <v>82</v>
      </c>
      <c r="E68" s="12"/>
      <c r="F68" s="12" t="s">
        <v>252</v>
      </c>
      <c r="G68" s="39">
        <v>3500</v>
      </c>
      <c r="H68" s="10" t="s">
        <v>253</v>
      </c>
      <c r="I68" s="13" t="s">
        <v>254</v>
      </c>
      <c r="J68" s="9" t="s">
        <v>194</v>
      </c>
      <c r="K68" s="30"/>
      <c r="L68" s="30"/>
    </row>
    <row r="69" spans="1:12" ht="28.8" x14ac:dyDescent="0.3">
      <c r="A69" s="10" t="s">
        <v>257</v>
      </c>
      <c r="B69" s="27" t="s">
        <v>258</v>
      </c>
      <c r="C69" s="11" t="s">
        <v>256</v>
      </c>
      <c r="D69" s="5" t="s">
        <v>82</v>
      </c>
      <c r="E69" s="12"/>
      <c r="F69" s="12" t="s">
        <v>259</v>
      </c>
      <c r="G69" s="39">
        <v>1446</v>
      </c>
      <c r="H69" s="10" t="s">
        <v>235</v>
      </c>
      <c r="I69" s="13" t="s">
        <v>235</v>
      </c>
      <c r="J69" s="9" t="s">
        <v>194</v>
      </c>
      <c r="K69" s="30"/>
      <c r="L69" s="30"/>
    </row>
    <row r="70" spans="1:12" ht="28.8" x14ac:dyDescent="0.3">
      <c r="A70" s="10" t="s">
        <v>261</v>
      </c>
      <c r="B70" s="27" t="s">
        <v>258</v>
      </c>
      <c r="C70" s="11" t="s">
        <v>260</v>
      </c>
      <c r="D70" s="5" t="s">
        <v>82</v>
      </c>
      <c r="E70" s="12"/>
      <c r="F70" s="12" t="s">
        <v>262</v>
      </c>
      <c r="G70" s="39">
        <v>8600</v>
      </c>
      <c r="H70" s="10" t="s">
        <v>195</v>
      </c>
      <c r="I70" s="13" t="s">
        <v>235</v>
      </c>
      <c r="J70" s="9" t="s">
        <v>194</v>
      </c>
      <c r="K70" s="30"/>
      <c r="L70" s="30"/>
    </row>
    <row r="71" spans="1:12" ht="28.8" x14ac:dyDescent="0.3">
      <c r="A71" s="10" t="s">
        <v>267</v>
      </c>
      <c r="B71" s="27" t="s">
        <v>268</v>
      </c>
      <c r="C71" s="11" t="s">
        <v>269</v>
      </c>
      <c r="D71" s="5" t="s">
        <v>82</v>
      </c>
      <c r="E71" s="12"/>
      <c r="F71" s="12" t="s">
        <v>271</v>
      </c>
      <c r="G71" s="39">
        <v>470</v>
      </c>
      <c r="H71" s="10" t="s">
        <v>270</v>
      </c>
      <c r="I71" s="13" t="s">
        <v>240</v>
      </c>
      <c r="J71" s="9" t="s">
        <v>194</v>
      </c>
      <c r="K71" s="30"/>
      <c r="L71" s="30"/>
    </row>
    <row r="72" spans="1:12" ht="28.8" x14ac:dyDescent="0.3">
      <c r="A72" s="10" t="s">
        <v>273</v>
      </c>
      <c r="B72" s="27" t="s">
        <v>268</v>
      </c>
      <c r="C72" s="11" t="s">
        <v>272</v>
      </c>
      <c r="D72" s="5" t="s">
        <v>82</v>
      </c>
      <c r="E72" s="12"/>
      <c r="F72" s="12" t="s">
        <v>274</v>
      </c>
      <c r="G72" s="39">
        <v>750</v>
      </c>
      <c r="H72" s="10" t="s">
        <v>275</v>
      </c>
      <c r="I72" s="13" t="s">
        <v>276</v>
      </c>
      <c r="J72" s="9" t="s">
        <v>194</v>
      </c>
      <c r="K72" s="30"/>
      <c r="L72" s="30"/>
    </row>
    <row r="73" spans="1:12" ht="28.8" x14ac:dyDescent="0.3">
      <c r="A73" s="10" t="s">
        <v>278</v>
      </c>
      <c r="B73" s="27" t="s">
        <v>279</v>
      </c>
      <c r="C73" s="11" t="s">
        <v>280</v>
      </c>
      <c r="D73" s="5" t="s">
        <v>82</v>
      </c>
      <c r="E73" s="12"/>
      <c r="F73" s="12" t="s">
        <v>289</v>
      </c>
      <c r="G73" s="39">
        <v>3500</v>
      </c>
      <c r="H73" s="10" t="s">
        <v>277</v>
      </c>
      <c r="I73" s="13" t="s">
        <v>248</v>
      </c>
      <c r="J73" s="9" t="s">
        <v>194</v>
      </c>
      <c r="K73" s="30"/>
      <c r="L73" s="30"/>
    </row>
    <row r="74" spans="1:12" ht="28.8" x14ac:dyDescent="0.3">
      <c r="A74" s="10" t="s">
        <v>281</v>
      </c>
      <c r="B74" s="27" t="s">
        <v>279</v>
      </c>
      <c r="C74" s="11" t="s">
        <v>354</v>
      </c>
      <c r="D74" s="5" t="s">
        <v>82</v>
      </c>
      <c r="E74" s="12"/>
      <c r="F74" s="12" t="s">
        <v>282</v>
      </c>
      <c r="G74" s="39">
        <v>10000</v>
      </c>
      <c r="H74" s="10" t="s">
        <v>275</v>
      </c>
      <c r="I74" s="13" t="s">
        <v>283</v>
      </c>
      <c r="J74" s="9" t="s">
        <v>194</v>
      </c>
      <c r="K74" s="30"/>
      <c r="L74" s="30"/>
    </row>
    <row r="75" spans="1:12" ht="28.8" x14ac:dyDescent="0.3">
      <c r="A75" s="10" t="s">
        <v>284</v>
      </c>
      <c r="B75" s="27" t="s">
        <v>285</v>
      </c>
      <c r="C75" s="11" t="s">
        <v>286</v>
      </c>
      <c r="D75" s="5" t="s">
        <v>82</v>
      </c>
      <c r="E75" s="12"/>
      <c r="F75" s="12" t="s">
        <v>290</v>
      </c>
      <c r="G75" s="39">
        <v>780</v>
      </c>
      <c r="H75" s="10" t="s">
        <v>287</v>
      </c>
      <c r="I75" s="13" t="s">
        <v>288</v>
      </c>
      <c r="J75" s="9" t="s">
        <v>194</v>
      </c>
      <c r="K75" s="30"/>
      <c r="L75" s="30"/>
    </row>
    <row r="76" spans="1:12" ht="28.8" x14ac:dyDescent="0.3">
      <c r="A76" s="10" t="s">
        <v>293</v>
      </c>
      <c r="B76" s="27" t="s">
        <v>285</v>
      </c>
      <c r="C76" s="11" t="s">
        <v>291</v>
      </c>
      <c r="D76" s="5" t="s">
        <v>82</v>
      </c>
      <c r="E76" s="12"/>
      <c r="F76" s="12" t="s">
        <v>292</v>
      </c>
      <c r="G76" s="39">
        <v>39000</v>
      </c>
      <c r="H76" s="10" t="s">
        <v>285</v>
      </c>
      <c r="I76" s="13" t="s">
        <v>248</v>
      </c>
      <c r="J76" s="9" t="s">
        <v>194</v>
      </c>
      <c r="K76" s="30"/>
      <c r="L76" s="30"/>
    </row>
    <row r="77" spans="1:12" ht="28.8" x14ac:dyDescent="0.3">
      <c r="A77" s="10" t="s">
        <v>294</v>
      </c>
      <c r="B77" s="27" t="s">
        <v>285</v>
      </c>
      <c r="C77" s="11" t="s">
        <v>297</v>
      </c>
      <c r="D77" s="5" t="s">
        <v>82</v>
      </c>
      <c r="E77" s="12"/>
      <c r="F77" s="12" t="s">
        <v>295</v>
      </c>
      <c r="G77" s="39">
        <v>34865</v>
      </c>
      <c r="H77" s="10" t="s">
        <v>296</v>
      </c>
      <c r="I77" s="13" t="s">
        <v>276</v>
      </c>
      <c r="J77" s="9" t="s">
        <v>194</v>
      </c>
      <c r="K77" s="30"/>
      <c r="L77" s="30"/>
    </row>
    <row r="78" spans="1:12" ht="28.8" x14ac:dyDescent="0.3">
      <c r="A78" s="10" t="s">
        <v>299</v>
      </c>
      <c r="B78" s="27" t="s">
        <v>300</v>
      </c>
      <c r="C78" s="11" t="s">
        <v>298</v>
      </c>
      <c r="D78" s="5" t="s">
        <v>82</v>
      </c>
      <c r="E78" s="12"/>
      <c r="F78" s="12" t="s">
        <v>301</v>
      </c>
      <c r="G78" s="39">
        <v>5800</v>
      </c>
      <c r="H78" s="10" t="s">
        <v>195</v>
      </c>
      <c r="I78" s="13" t="s">
        <v>195</v>
      </c>
      <c r="J78" s="9" t="s">
        <v>194</v>
      </c>
      <c r="K78" s="30"/>
      <c r="L78" s="30"/>
    </row>
    <row r="79" spans="1:12" ht="28.8" x14ac:dyDescent="0.3">
      <c r="A79" s="10" t="s">
        <v>302</v>
      </c>
      <c r="B79" s="27" t="s">
        <v>300</v>
      </c>
      <c r="C79" s="11" t="s">
        <v>306</v>
      </c>
      <c r="D79" s="5" t="s">
        <v>82</v>
      </c>
      <c r="E79" s="12"/>
      <c r="F79" s="12" t="s">
        <v>303</v>
      </c>
      <c r="G79" s="39">
        <v>3814</v>
      </c>
      <c r="H79" s="10" t="s">
        <v>300</v>
      </c>
      <c r="I79" s="13" t="s">
        <v>304</v>
      </c>
      <c r="J79" s="9" t="s">
        <v>194</v>
      </c>
      <c r="K79" s="30"/>
      <c r="L79" s="30"/>
    </row>
    <row r="80" spans="1:12" ht="28.8" x14ac:dyDescent="0.3">
      <c r="A80" s="10" t="s">
        <v>305</v>
      </c>
      <c r="B80" s="27" t="s">
        <v>300</v>
      </c>
      <c r="C80" s="11" t="s">
        <v>307</v>
      </c>
      <c r="D80" s="5" t="s">
        <v>82</v>
      </c>
      <c r="E80" s="12"/>
      <c r="F80" s="12" t="s">
        <v>308</v>
      </c>
      <c r="G80" s="39">
        <v>1000</v>
      </c>
      <c r="H80" s="10" t="s">
        <v>300</v>
      </c>
      <c r="I80" s="13" t="s">
        <v>309</v>
      </c>
      <c r="J80" s="9" t="s">
        <v>194</v>
      </c>
      <c r="K80" s="30"/>
      <c r="L80" s="30"/>
    </row>
    <row r="81" spans="1:12" ht="43.2" x14ac:dyDescent="0.3">
      <c r="A81" s="10" t="s">
        <v>312</v>
      </c>
      <c r="B81" s="27" t="s">
        <v>313</v>
      </c>
      <c r="C81" s="11" t="s">
        <v>311</v>
      </c>
      <c r="D81" s="5" t="s">
        <v>82</v>
      </c>
      <c r="E81" s="12"/>
      <c r="F81" s="12" t="s">
        <v>314</v>
      </c>
      <c r="G81" s="39">
        <v>12125</v>
      </c>
      <c r="H81" s="10" t="s">
        <v>315</v>
      </c>
      <c r="I81" s="13" t="s">
        <v>276</v>
      </c>
      <c r="J81" s="9" t="s">
        <v>194</v>
      </c>
      <c r="K81" s="30"/>
      <c r="L81" s="30"/>
    </row>
    <row r="82" spans="1:12" ht="28.8" x14ac:dyDescent="0.3">
      <c r="A82" s="10" t="s">
        <v>316</v>
      </c>
      <c r="B82" s="27" t="s">
        <v>317</v>
      </c>
      <c r="C82" s="11" t="s">
        <v>326</v>
      </c>
      <c r="D82" s="5" t="s">
        <v>82</v>
      </c>
      <c r="E82" s="12"/>
      <c r="F82" s="12" t="s">
        <v>318</v>
      </c>
      <c r="G82" s="39">
        <v>39290</v>
      </c>
      <c r="H82" s="10" t="s">
        <v>319</v>
      </c>
      <c r="I82" s="13" t="s">
        <v>283</v>
      </c>
      <c r="J82" s="9" t="s">
        <v>194</v>
      </c>
      <c r="K82" s="30"/>
      <c r="L82" s="30"/>
    </row>
    <row r="83" spans="1:12" ht="28.8" x14ac:dyDescent="0.3">
      <c r="A83" s="10" t="s">
        <v>320</v>
      </c>
      <c r="B83" s="27" t="s">
        <v>317</v>
      </c>
      <c r="C83" s="11" t="s">
        <v>324</v>
      </c>
      <c r="D83" s="5" t="s">
        <v>82</v>
      </c>
      <c r="E83" s="12"/>
      <c r="F83" s="12" t="s">
        <v>321</v>
      </c>
      <c r="G83" s="39">
        <v>26000</v>
      </c>
      <c r="H83" s="10" t="s">
        <v>317</v>
      </c>
      <c r="I83" s="13" t="s">
        <v>248</v>
      </c>
      <c r="J83" s="9" t="s">
        <v>194</v>
      </c>
      <c r="K83" s="30"/>
      <c r="L83" s="30"/>
    </row>
    <row r="84" spans="1:12" ht="28.8" x14ac:dyDescent="0.3">
      <c r="A84" s="10" t="s">
        <v>322</v>
      </c>
      <c r="B84" s="27" t="s">
        <v>317</v>
      </c>
      <c r="C84" s="11" t="s">
        <v>325</v>
      </c>
      <c r="D84" s="5" t="s">
        <v>82</v>
      </c>
      <c r="E84" s="12"/>
      <c r="F84" s="12" t="s">
        <v>323</v>
      </c>
      <c r="G84" s="39">
        <v>10000</v>
      </c>
      <c r="H84" s="10" t="s">
        <v>317</v>
      </c>
      <c r="I84" s="13" t="s">
        <v>248</v>
      </c>
      <c r="J84" s="9" t="s">
        <v>194</v>
      </c>
      <c r="K84" s="30"/>
      <c r="L84" s="30"/>
    </row>
    <row r="85" spans="1:12" ht="28.8" x14ac:dyDescent="0.3">
      <c r="A85" s="10" t="s">
        <v>328</v>
      </c>
      <c r="B85" s="27" t="s">
        <v>287</v>
      </c>
      <c r="C85" s="11" t="s">
        <v>327</v>
      </c>
      <c r="D85" s="5" t="s">
        <v>82</v>
      </c>
      <c r="E85" s="12"/>
      <c r="F85" s="12" t="s">
        <v>329</v>
      </c>
      <c r="G85" s="39">
        <v>15000</v>
      </c>
      <c r="H85" s="10" t="s">
        <v>287</v>
      </c>
      <c r="I85" s="13" t="s">
        <v>235</v>
      </c>
      <c r="J85" s="9" t="s">
        <v>194</v>
      </c>
      <c r="K85" s="30"/>
      <c r="L85" s="30"/>
    </row>
    <row r="86" spans="1:12" ht="28.8" x14ac:dyDescent="0.3">
      <c r="A86" s="10" t="s">
        <v>330</v>
      </c>
      <c r="B86" s="27" t="s">
        <v>287</v>
      </c>
      <c r="C86" s="11" t="s">
        <v>426</v>
      </c>
      <c r="D86" s="5" t="s">
        <v>82</v>
      </c>
      <c r="E86" s="12"/>
      <c r="F86" s="12" t="s">
        <v>331</v>
      </c>
      <c r="G86" s="39">
        <v>23270</v>
      </c>
      <c r="H86" s="10" t="s">
        <v>332</v>
      </c>
      <c r="I86" s="13" t="s">
        <v>235</v>
      </c>
      <c r="J86" s="9" t="s">
        <v>194</v>
      </c>
      <c r="K86" s="30"/>
      <c r="L86" s="30"/>
    </row>
    <row r="87" spans="1:12" ht="28.8" x14ac:dyDescent="0.3">
      <c r="A87" s="10" t="s">
        <v>334</v>
      </c>
      <c r="B87" s="27" t="s">
        <v>287</v>
      </c>
      <c r="C87" s="11" t="s">
        <v>333</v>
      </c>
      <c r="D87" s="5" t="s">
        <v>82</v>
      </c>
      <c r="E87" s="12"/>
      <c r="F87" s="12" t="s">
        <v>335</v>
      </c>
      <c r="G87" s="39">
        <v>15386</v>
      </c>
      <c r="H87" s="10" t="s">
        <v>201</v>
      </c>
      <c r="I87" s="13" t="s">
        <v>336</v>
      </c>
      <c r="J87" s="9" t="s">
        <v>194</v>
      </c>
      <c r="K87" s="30"/>
      <c r="L87" s="30"/>
    </row>
    <row r="88" spans="1:12" ht="28.8" x14ac:dyDescent="0.3">
      <c r="A88" s="10" t="s">
        <v>337</v>
      </c>
      <c r="B88" s="27" t="s">
        <v>287</v>
      </c>
      <c r="C88" s="11" t="s">
        <v>339</v>
      </c>
      <c r="D88" s="5" t="s">
        <v>82</v>
      </c>
      <c r="E88" s="12"/>
      <c r="F88" s="12" t="s">
        <v>338</v>
      </c>
      <c r="G88" s="39">
        <v>1030</v>
      </c>
      <c r="H88" s="10" t="s">
        <v>319</v>
      </c>
      <c r="I88" s="13" t="s">
        <v>195</v>
      </c>
      <c r="J88" s="9" t="s">
        <v>194</v>
      </c>
      <c r="K88" s="30"/>
      <c r="L88" s="30"/>
    </row>
    <row r="89" spans="1:12" ht="28.8" x14ac:dyDescent="0.3">
      <c r="A89" s="10" t="s">
        <v>340</v>
      </c>
      <c r="B89" s="27" t="s">
        <v>287</v>
      </c>
      <c r="C89" s="11" t="s">
        <v>341</v>
      </c>
      <c r="D89" s="5" t="s">
        <v>82</v>
      </c>
      <c r="E89" s="12"/>
      <c r="F89" s="12" t="s">
        <v>342</v>
      </c>
      <c r="G89" s="39">
        <v>5820</v>
      </c>
      <c r="H89" s="10" t="s">
        <v>287</v>
      </c>
      <c r="I89" s="13" t="s">
        <v>343</v>
      </c>
      <c r="J89" s="9" t="s">
        <v>194</v>
      </c>
      <c r="K89" s="30"/>
      <c r="L89" s="30"/>
    </row>
    <row r="90" spans="1:12" ht="28.8" x14ac:dyDescent="0.3">
      <c r="A90" s="10" t="s">
        <v>344</v>
      </c>
      <c r="B90" s="27" t="s">
        <v>287</v>
      </c>
      <c r="C90" s="11" t="s">
        <v>345</v>
      </c>
      <c r="D90" s="5" t="s">
        <v>82</v>
      </c>
      <c r="E90" s="12"/>
      <c r="F90" s="12" t="s">
        <v>347</v>
      </c>
      <c r="G90" s="39">
        <v>11550</v>
      </c>
      <c r="H90" s="10" t="s">
        <v>287</v>
      </c>
      <c r="I90" s="13" t="s">
        <v>346</v>
      </c>
      <c r="J90" s="9" t="s">
        <v>194</v>
      </c>
      <c r="K90" s="30"/>
      <c r="L90" s="30"/>
    </row>
    <row r="91" spans="1:12" ht="43.2" x14ac:dyDescent="0.3">
      <c r="A91" s="10" t="s">
        <v>348</v>
      </c>
      <c r="B91" s="27" t="s">
        <v>349</v>
      </c>
      <c r="C91" s="11" t="s">
        <v>358</v>
      </c>
      <c r="D91" s="5" t="s">
        <v>82</v>
      </c>
      <c r="E91" s="12"/>
      <c r="F91" s="12" t="s">
        <v>350</v>
      </c>
      <c r="G91" s="39">
        <v>37800</v>
      </c>
      <c r="H91" s="10" t="s">
        <v>349</v>
      </c>
      <c r="I91" s="13" t="s">
        <v>283</v>
      </c>
      <c r="J91" s="9" t="s">
        <v>194</v>
      </c>
      <c r="K91" s="30"/>
      <c r="L91" s="30"/>
    </row>
    <row r="92" spans="1:12" ht="28.8" x14ac:dyDescent="0.3">
      <c r="A92" s="10" t="s">
        <v>351</v>
      </c>
      <c r="B92" s="27" t="s">
        <v>349</v>
      </c>
      <c r="C92" s="11" t="s">
        <v>357</v>
      </c>
      <c r="D92" s="5" t="s">
        <v>82</v>
      </c>
      <c r="E92" s="12"/>
      <c r="F92" s="12" t="s">
        <v>352</v>
      </c>
      <c r="G92" s="39">
        <v>21000</v>
      </c>
      <c r="H92" s="10" t="s">
        <v>349</v>
      </c>
      <c r="I92" s="13" t="s">
        <v>283</v>
      </c>
      <c r="J92" s="9" t="s">
        <v>194</v>
      </c>
      <c r="K92" s="30"/>
      <c r="L92" s="30"/>
    </row>
    <row r="93" spans="1:12" ht="28.8" x14ac:dyDescent="0.3">
      <c r="A93" s="10" t="s">
        <v>359</v>
      </c>
      <c r="B93" s="27" t="s">
        <v>240</v>
      </c>
      <c r="C93" s="11" t="s">
        <v>360</v>
      </c>
      <c r="D93" s="5" t="s">
        <v>82</v>
      </c>
      <c r="E93" s="12"/>
      <c r="F93" s="12" t="s">
        <v>181</v>
      </c>
      <c r="G93" s="39">
        <v>13000</v>
      </c>
      <c r="H93" s="10" t="s">
        <v>240</v>
      </c>
      <c r="I93" s="13" t="s">
        <v>283</v>
      </c>
      <c r="J93" s="9" t="s">
        <v>194</v>
      </c>
      <c r="K93" s="30"/>
      <c r="L93" s="30"/>
    </row>
    <row r="94" spans="1:12" ht="28.8" x14ac:dyDescent="0.3">
      <c r="A94" s="10" t="s">
        <v>361</v>
      </c>
      <c r="B94" s="27" t="s">
        <v>362</v>
      </c>
      <c r="C94" s="11" t="s">
        <v>364</v>
      </c>
      <c r="D94" s="5" t="s">
        <v>82</v>
      </c>
      <c r="E94" s="12"/>
      <c r="F94" s="12" t="s">
        <v>363</v>
      </c>
      <c r="G94" s="39">
        <v>4327</v>
      </c>
      <c r="H94" s="10" t="s">
        <v>362</v>
      </c>
      <c r="I94" s="13" t="s">
        <v>343</v>
      </c>
      <c r="J94" s="9" t="s">
        <v>194</v>
      </c>
      <c r="K94" s="30"/>
      <c r="L94" s="30"/>
    </row>
    <row r="95" spans="1:12" ht="28.8" x14ac:dyDescent="0.3">
      <c r="A95" s="10" t="s">
        <v>365</v>
      </c>
      <c r="B95" s="27" t="s">
        <v>362</v>
      </c>
      <c r="C95" s="11" t="s">
        <v>366</v>
      </c>
      <c r="D95" s="5" t="s">
        <v>82</v>
      </c>
      <c r="E95" s="12"/>
      <c r="F95" s="12" t="s">
        <v>367</v>
      </c>
      <c r="G95" s="39">
        <v>4000</v>
      </c>
      <c r="H95" s="10" t="s">
        <v>195</v>
      </c>
      <c r="I95" s="13">
        <v>44363</v>
      </c>
      <c r="J95" s="9" t="s">
        <v>194</v>
      </c>
      <c r="K95" s="30"/>
      <c r="L95" s="30"/>
    </row>
    <row r="96" spans="1:12" ht="28.8" x14ac:dyDescent="0.3">
      <c r="A96" s="10" t="s">
        <v>368</v>
      </c>
      <c r="B96" s="27" t="s">
        <v>362</v>
      </c>
      <c r="C96" s="11" t="s">
        <v>369</v>
      </c>
      <c r="D96" s="5" t="s">
        <v>82</v>
      </c>
      <c r="E96" s="12"/>
      <c r="F96" s="12" t="s">
        <v>370</v>
      </c>
      <c r="G96" s="39">
        <v>3500</v>
      </c>
      <c r="H96" s="10" t="s">
        <v>195</v>
      </c>
      <c r="I96" s="13">
        <v>44363</v>
      </c>
      <c r="J96" s="9" t="s">
        <v>194</v>
      </c>
      <c r="K96" s="30"/>
      <c r="L96" s="30"/>
    </row>
    <row r="97" spans="1:12" ht="28.8" x14ac:dyDescent="0.3">
      <c r="A97" s="10" t="s">
        <v>371</v>
      </c>
      <c r="B97" s="27" t="s">
        <v>362</v>
      </c>
      <c r="C97" s="11" t="s">
        <v>372</v>
      </c>
      <c r="D97" s="5" t="s">
        <v>82</v>
      </c>
      <c r="E97" s="12"/>
      <c r="F97" s="12" t="s">
        <v>373</v>
      </c>
      <c r="G97" s="39">
        <v>18000</v>
      </c>
      <c r="H97" s="10" t="s">
        <v>374</v>
      </c>
      <c r="I97" s="13" t="s">
        <v>375</v>
      </c>
      <c r="J97" s="9" t="s">
        <v>194</v>
      </c>
      <c r="K97" s="30"/>
      <c r="L97" s="30"/>
    </row>
    <row r="98" spans="1:12" ht="28.8" x14ac:dyDescent="0.3">
      <c r="A98" s="10" t="s">
        <v>376</v>
      </c>
      <c r="B98" s="27" t="s">
        <v>362</v>
      </c>
      <c r="C98" s="11" t="s">
        <v>377</v>
      </c>
      <c r="D98" s="5" t="s">
        <v>82</v>
      </c>
      <c r="E98" s="12"/>
      <c r="F98" s="12" t="s">
        <v>413</v>
      </c>
      <c r="G98" s="39">
        <v>3600</v>
      </c>
      <c r="H98" s="10" t="s">
        <v>249</v>
      </c>
      <c r="I98" s="13" t="s">
        <v>235</v>
      </c>
      <c r="J98" s="9" t="s">
        <v>194</v>
      </c>
      <c r="K98" s="30"/>
      <c r="L98" s="30"/>
    </row>
    <row r="99" spans="1:12" ht="28.8" x14ac:dyDescent="0.3">
      <c r="A99" s="10" t="s">
        <v>378</v>
      </c>
      <c r="B99" s="27" t="s">
        <v>304</v>
      </c>
      <c r="C99" s="11" t="s">
        <v>573</v>
      </c>
      <c r="D99" s="5" t="s">
        <v>82</v>
      </c>
      <c r="E99" s="12"/>
      <c r="F99" s="12" t="s">
        <v>379</v>
      </c>
      <c r="G99" s="39">
        <v>7795</v>
      </c>
      <c r="H99" s="10" t="s">
        <v>380</v>
      </c>
      <c r="I99" s="13" t="s">
        <v>381</v>
      </c>
      <c r="J99" s="9" t="s">
        <v>194</v>
      </c>
      <c r="K99" s="30"/>
      <c r="L99" s="30"/>
    </row>
    <row r="100" spans="1:12" ht="28.8" x14ac:dyDescent="0.3">
      <c r="A100" s="10" t="s">
        <v>382</v>
      </c>
      <c r="B100" s="27" t="s">
        <v>383</v>
      </c>
      <c r="C100" s="11" t="s">
        <v>384</v>
      </c>
      <c r="D100" s="5" t="s">
        <v>82</v>
      </c>
      <c r="E100" s="12"/>
      <c r="F100" s="12" t="s">
        <v>385</v>
      </c>
      <c r="G100" s="39">
        <v>22500</v>
      </c>
      <c r="H100" s="10" t="s">
        <v>383</v>
      </c>
      <c r="I100" s="13" t="s">
        <v>386</v>
      </c>
      <c r="J100" s="9" t="s">
        <v>194</v>
      </c>
      <c r="K100" s="30"/>
      <c r="L100" s="30"/>
    </row>
    <row r="101" spans="1:12" ht="28.8" x14ac:dyDescent="0.3">
      <c r="A101" s="10" t="s">
        <v>387</v>
      </c>
      <c r="B101" s="27" t="s">
        <v>383</v>
      </c>
      <c r="C101" s="11" t="s">
        <v>388</v>
      </c>
      <c r="D101" s="5" t="s">
        <v>82</v>
      </c>
      <c r="E101" s="12"/>
      <c r="F101" s="12" t="s">
        <v>389</v>
      </c>
      <c r="G101" s="39">
        <v>20000</v>
      </c>
      <c r="H101" s="10" t="s">
        <v>275</v>
      </c>
      <c r="I101" s="13" t="s">
        <v>195</v>
      </c>
      <c r="J101" s="9" t="s">
        <v>194</v>
      </c>
      <c r="K101" s="30"/>
      <c r="L101" s="30"/>
    </row>
    <row r="102" spans="1:12" ht="28.8" x14ac:dyDescent="0.3">
      <c r="A102" s="10" t="s">
        <v>390</v>
      </c>
      <c r="B102" s="27" t="s">
        <v>383</v>
      </c>
      <c r="C102" s="11" t="s">
        <v>391</v>
      </c>
      <c r="D102" s="5" t="s">
        <v>82</v>
      </c>
      <c r="E102" s="12"/>
      <c r="F102" s="12" t="s">
        <v>393</v>
      </c>
      <c r="G102" s="39">
        <v>8780</v>
      </c>
      <c r="H102" s="10" t="s">
        <v>296</v>
      </c>
      <c r="I102" s="13" t="s">
        <v>195</v>
      </c>
      <c r="J102" s="9" t="s">
        <v>194</v>
      </c>
      <c r="K102" s="30"/>
      <c r="L102" s="30"/>
    </row>
    <row r="103" spans="1:12" ht="28.8" x14ac:dyDescent="0.3">
      <c r="A103" s="10" t="s">
        <v>392</v>
      </c>
      <c r="B103" s="27" t="s">
        <v>383</v>
      </c>
      <c r="C103" s="11" t="s">
        <v>408</v>
      </c>
      <c r="D103" s="5" t="s">
        <v>82</v>
      </c>
      <c r="E103" s="12"/>
      <c r="F103" s="12" t="s">
        <v>394</v>
      </c>
      <c r="G103" s="39">
        <v>19500</v>
      </c>
      <c r="H103" s="10" t="s">
        <v>383</v>
      </c>
      <c r="I103" s="13" t="s">
        <v>395</v>
      </c>
      <c r="J103" s="9" t="s">
        <v>194</v>
      </c>
      <c r="K103" s="30"/>
      <c r="L103" s="30"/>
    </row>
    <row r="104" spans="1:12" ht="28.8" x14ac:dyDescent="0.3">
      <c r="A104" s="10" t="s">
        <v>396</v>
      </c>
      <c r="B104" s="27" t="s">
        <v>383</v>
      </c>
      <c r="C104" s="11" t="s">
        <v>397</v>
      </c>
      <c r="D104" s="5" t="s">
        <v>82</v>
      </c>
      <c r="E104" s="12"/>
      <c r="F104" s="12" t="s">
        <v>398</v>
      </c>
      <c r="G104" s="39">
        <v>410</v>
      </c>
      <c r="H104" s="10" t="s">
        <v>195</v>
      </c>
      <c r="I104" s="13" t="s">
        <v>195</v>
      </c>
      <c r="J104" s="9" t="s">
        <v>194</v>
      </c>
      <c r="K104" s="30"/>
      <c r="L104" s="30"/>
    </row>
    <row r="105" spans="1:12" ht="28.8" x14ac:dyDescent="0.3">
      <c r="A105" s="10" t="s">
        <v>399</v>
      </c>
      <c r="B105" s="27" t="s">
        <v>383</v>
      </c>
      <c r="C105" s="11" t="s">
        <v>412</v>
      </c>
      <c r="D105" s="5" t="s">
        <v>82</v>
      </c>
      <c r="E105" s="12"/>
      <c r="F105" s="12" t="s">
        <v>400</v>
      </c>
      <c r="G105" s="39">
        <v>30000</v>
      </c>
      <c r="H105" s="10" t="s">
        <v>401</v>
      </c>
      <c r="I105" s="13" t="s">
        <v>402</v>
      </c>
      <c r="J105" s="9" t="s">
        <v>194</v>
      </c>
      <c r="K105" s="30"/>
      <c r="L105" s="30"/>
    </row>
    <row r="106" spans="1:12" ht="28.8" x14ac:dyDescent="0.3">
      <c r="A106" s="10" t="s">
        <v>403</v>
      </c>
      <c r="B106" s="27" t="s">
        <v>383</v>
      </c>
      <c r="C106" s="11" t="s">
        <v>404</v>
      </c>
      <c r="D106" s="5" t="s">
        <v>82</v>
      </c>
      <c r="E106" s="12"/>
      <c r="F106" s="12" t="s">
        <v>405</v>
      </c>
      <c r="G106" s="39">
        <v>30000</v>
      </c>
      <c r="H106" s="10" t="s">
        <v>383</v>
      </c>
      <c r="I106" s="13" t="s">
        <v>309</v>
      </c>
      <c r="J106" s="9" t="s">
        <v>194</v>
      </c>
      <c r="K106" s="30"/>
      <c r="L106" s="30"/>
    </row>
    <row r="107" spans="1:12" ht="43.2" x14ac:dyDescent="0.3">
      <c r="A107" s="10" t="s">
        <v>406</v>
      </c>
      <c r="B107" s="27" t="s">
        <v>383</v>
      </c>
      <c r="C107" s="11" t="s">
        <v>559</v>
      </c>
      <c r="D107" s="5" t="s">
        <v>82</v>
      </c>
      <c r="E107" s="12"/>
      <c r="F107" s="12" t="s">
        <v>407</v>
      </c>
      <c r="G107" s="39">
        <v>6092</v>
      </c>
      <c r="H107" s="10" t="s">
        <v>195</v>
      </c>
      <c r="I107" s="13" t="s">
        <v>235</v>
      </c>
      <c r="J107" s="9" t="s">
        <v>194</v>
      </c>
      <c r="K107" s="30"/>
      <c r="L107" s="30"/>
    </row>
    <row r="108" spans="1:12" ht="28.8" x14ac:dyDescent="0.3">
      <c r="A108" s="10" t="s">
        <v>409</v>
      </c>
      <c r="B108" s="27" t="s">
        <v>374</v>
      </c>
      <c r="C108" s="11" t="s">
        <v>411</v>
      </c>
      <c r="D108" s="5" t="s">
        <v>82</v>
      </c>
      <c r="E108" s="12"/>
      <c r="F108" s="12" t="s">
        <v>410</v>
      </c>
      <c r="G108" s="39">
        <v>300</v>
      </c>
      <c r="H108" s="10" t="s">
        <v>204</v>
      </c>
      <c r="I108" s="13" t="s">
        <v>204</v>
      </c>
      <c r="J108" s="9" t="s">
        <v>194</v>
      </c>
      <c r="K108" s="30"/>
      <c r="L108" s="30"/>
    </row>
    <row r="109" spans="1:12" ht="28.8" x14ac:dyDescent="0.3">
      <c r="A109" s="10" t="s">
        <v>414</v>
      </c>
      <c r="B109" s="27" t="s">
        <v>374</v>
      </c>
      <c r="C109" s="11" t="s">
        <v>415</v>
      </c>
      <c r="D109" s="5" t="s">
        <v>82</v>
      </c>
      <c r="E109" s="12"/>
      <c r="F109" s="12" t="s">
        <v>416</v>
      </c>
      <c r="G109" s="39">
        <v>15831</v>
      </c>
      <c r="H109" s="10" t="s">
        <v>374</v>
      </c>
      <c r="I109" s="13" t="s">
        <v>386</v>
      </c>
      <c r="J109" s="9" t="s">
        <v>194</v>
      </c>
      <c r="K109" s="30"/>
      <c r="L109" s="30"/>
    </row>
    <row r="110" spans="1:12" ht="28.8" x14ac:dyDescent="0.3">
      <c r="A110" s="10" t="s">
        <v>419</v>
      </c>
      <c r="B110" s="27" t="s">
        <v>418</v>
      </c>
      <c r="C110" s="11" t="s">
        <v>417</v>
      </c>
      <c r="D110" s="5" t="s">
        <v>82</v>
      </c>
      <c r="E110" s="12"/>
      <c r="F110" s="12" t="s">
        <v>420</v>
      </c>
      <c r="G110" s="39">
        <v>6400</v>
      </c>
      <c r="H110" s="10" t="s">
        <v>195</v>
      </c>
      <c r="I110" s="13" t="s">
        <v>195</v>
      </c>
      <c r="J110" s="9" t="s">
        <v>194</v>
      </c>
      <c r="K110" s="30"/>
      <c r="L110" s="30"/>
    </row>
    <row r="111" spans="1:12" ht="30" customHeight="1" x14ac:dyDescent="0.3">
      <c r="A111" s="10" t="s">
        <v>422</v>
      </c>
      <c r="B111" s="27" t="s">
        <v>418</v>
      </c>
      <c r="C111" s="11" t="s">
        <v>421</v>
      </c>
      <c r="D111" s="5" t="s">
        <v>82</v>
      </c>
      <c r="E111" s="12"/>
      <c r="F111" s="12" t="s">
        <v>423</v>
      </c>
      <c r="G111" s="39">
        <v>1000</v>
      </c>
      <c r="H111" s="10" t="s">
        <v>204</v>
      </c>
      <c r="I111" s="10" t="s">
        <v>204</v>
      </c>
      <c r="J111" s="9" t="s">
        <v>194</v>
      </c>
      <c r="K111" s="30"/>
      <c r="L111" s="30"/>
    </row>
    <row r="112" spans="1:12" ht="43.2" x14ac:dyDescent="0.3">
      <c r="A112" s="10" t="s">
        <v>424</v>
      </c>
      <c r="B112" s="27" t="s">
        <v>418</v>
      </c>
      <c r="C112" s="12" t="s">
        <v>425</v>
      </c>
      <c r="D112" s="5" t="s">
        <v>82</v>
      </c>
      <c r="E112" s="12"/>
      <c r="F112" s="12" t="s">
        <v>437</v>
      </c>
      <c r="G112" s="39">
        <v>1600</v>
      </c>
      <c r="H112" s="10" t="s">
        <v>473</v>
      </c>
      <c r="I112" s="10" t="s">
        <v>235</v>
      </c>
      <c r="J112" s="9" t="s">
        <v>194</v>
      </c>
      <c r="K112" s="30"/>
      <c r="L112" s="30"/>
    </row>
    <row r="113" spans="1:12" ht="30" customHeight="1" x14ac:dyDescent="0.3">
      <c r="A113" s="10" t="s">
        <v>427</v>
      </c>
      <c r="B113" s="27" t="s">
        <v>418</v>
      </c>
      <c r="C113" s="11" t="s">
        <v>429</v>
      </c>
      <c r="D113" s="5" t="s">
        <v>82</v>
      </c>
      <c r="E113" s="12"/>
      <c r="F113" s="12" t="s">
        <v>428</v>
      </c>
      <c r="G113" s="39">
        <v>17050</v>
      </c>
      <c r="H113" s="10" t="s">
        <v>418</v>
      </c>
      <c r="I113" s="10" t="s">
        <v>235</v>
      </c>
      <c r="J113" s="9" t="s">
        <v>194</v>
      </c>
      <c r="K113" s="30"/>
      <c r="L113" s="30"/>
    </row>
    <row r="114" spans="1:12" ht="43.2" x14ac:dyDescent="0.3">
      <c r="A114" s="10" t="s">
        <v>430</v>
      </c>
      <c r="B114" s="27" t="s">
        <v>418</v>
      </c>
      <c r="C114" s="11" t="s">
        <v>431</v>
      </c>
      <c r="D114" s="5" t="s">
        <v>82</v>
      </c>
      <c r="E114" s="12"/>
      <c r="F114" s="12" t="s">
        <v>432</v>
      </c>
      <c r="G114" s="39">
        <v>2800</v>
      </c>
      <c r="H114" s="10" t="s">
        <v>418</v>
      </c>
      <c r="I114" s="10" t="s">
        <v>433</v>
      </c>
      <c r="J114" s="9" t="s">
        <v>194</v>
      </c>
      <c r="K114" s="30"/>
      <c r="L114" s="30"/>
    </row>
    <row r="115" spans="1:12" ht="30" customHeight="1" x14ac:dyDescent="0.3">
      <c r="A115" s="10" t="s">
        <v>434</v>
      </c>
      <c r="B115" s="27" t="s">
        <v>435</v>
      </c>
      <c r="C115" s="11" t="s">
        <v>1035</v>
      </c>
      <c r="D115" s="5" t="s">
        <v>82</v>
      </c>
      <c r="E115" s="12"/>
      <c r="F115" s="12" t="s">
        <v>436</v>
      </c>
      <c r="G115" s="39">
        <v>19504</v>
      </c>
      <c r="H115" s="10" t="s">
        <v>435</v>
      </c>
      <c r="I115" s="10" t="s">
        <v>343</v>
      </c>
      <c r="J115" s="9" t="s">
        <v>194</v>
      </c>
      <c r="K115" s="30"/>
      <c r="L115" s="30"/>
    </row>
    <row r="116" spans="1:12" ht="30" customHeight="1" x14ac:dyDescent="0.3">
      <c r="A116" s="10" t="s">
        <v>438</v>
      </c>
      <c r="B116" s="27" t="s">
        <v>435</v>
      </c>
      <c r="C116" s="11" t="s">
        <v>439</v>
      </c>
      <c r="D116" s="5" t="s">
        <v>82</v>
      </c>
      <c r="E116" s="12"/>
      <c r="F116" s="12" t="s">
        <v>440</v>
      </c>
      <c r="G116" s="39">
        <v>8800</v>
      </c>
      <c r="H116" s="10" t="s">
        <v>195</v>
      </c>
      <c r="I116" s="10" t="s">
        <v>195</v>
      </c>
      <c r="J116" s="9" t="s">
        <v>194</v>
      </c>
      <c r="K116" s="30"/>
      <c r="L116" s="30"/>
    </row>
    <row r="117" spans="1:12" ht="30" customHeight="1" x14ac:dyDescent="0.3">
      <c r="A117" s="10" t="s">
        <v>441</v>
      </c>
      <c r="B117" s="27" t="s">
        <v>435</v>
      </c>
      <c r="C117" s="11" t="s">
        <v>462</v>
      </c>
      <c r="D117" s="5" t="s">
        <v>82</v>
      </c>
      <c r="E117" s="12"/>
      <c r="F117" s="12" t="s">
        <v>442</v>
      </c>
      <c r="G117" s="39">
        <v>6750</v>
      </c>
      <c r="H117" s="10" t="s">
        <v>235</v>
      </c>
      <c r="I117" s="10" t="s">
        <v>235</v>
      </c>
      <c r="J117" s="9" t="s">
        <v>194</v>
      </c>
      <c r="K117" s="30"/>
      <c r="L117" s="30"/>
    </row>
    <row r="118" spans="1:12" ht="30" customHeight="1" x14ac:dyDescent="0.3">
      <c r="A118" s="10" t="s">
        <v>443</v>
      </c>
      <c r="B118" s="27" t="s">
        <v>435</v>
      </c>
      <c r="C118" s="11" t="s">
        <v>444</v>
      </c>
      <c r="D118" s="5" t="s">
        <v>82</v>
      </c>
      <c r="E118" s="12"/>
      <c r="F118" s="12" t="s">
        <v>495</v>
      </c>
      <c r="G118" s="39">
        <v>8500</v>
      </c>
      <c r="H118" s="10" t="s">
        <v>277</v>
      </c>
      <c r="I118" s="10" t="s">
        <v>445</v>
      </c>
      <c r="J118" s="9" t="s">
        <v>194</v>
      </c>
      <c r="K118" s="30"/>
      <c r="L118" s="30"/>
    </row>
    <row r="119" spans="1:12" ht="30" customHeight="1" x14ac:dyDescent="0.3">
      <c r="A119" s="10" t="s">
        <v>446</v>
      </c>
      <c r="B119" s="27" t="s">
        <v>435</v>
      </c>
      <c r="C119" s="11" t="s">
        <v>461</v>
      </c>
      <c r="D119" s="5" t="s">
        <v>82</v>
      </c>
      <c r="E119" s="12"/>
      <c r="F119" s="12" t="s">
        <v>447</v>
      </c>
      <c r="G119" s="39">
        <v>7500</v>
      </c>
      <c r="H119" s="10" t="s">
        <v>277</v>
      </c>
      <c r="I119" s="10" t="s">
        <v>445</v>
      </c>
      <c r="J119" s="9" t="s">
        <v>194</v>
      </c>
      <c r="K119" s="30"/>
      <c r="L119" s="30"/>
    </row>
    <row r="120" spans="1:12" ht="30" customHeight="1" x14ac:dyDescent="0.3">
      <c r="A120" s="10" t="s">
        <v>448</v>
      </c>
      <c r="B120" s="27" t="s">
        <v>449</v>
      </c>
      <c r="C120" s="11" t="s">
        <v>460</v>
      </c>
      <c r="D120" s="5" t="s">
        <v>82</v>
      </c>
      <c r="E120" s="12"/>
      <c r="F120" s="12" t="s">
        <v>450</v>
      </c>
      <c r="G120" s="39">
        <v>3900</v>
      </c>
      <c r="H120" s="10" t="s">
        <v>332</v>
      </c>
      <c r="I120" s="10" t="s">
        <v>386</v>
      </c>
      <c r="J120" s="9" t="s">
        <v>194</v>
      </c>
      <c r="K120" s="30"/>
      <c r="L120" s="30"/>
    </row>
    <row r="121" spans="1:12" ht="43.2" x14ac:dyDescent="0.3">
      <c r="A121" s="10" t="s">
        <v>451</v>
      </c>
      <c r="B121" s="27" t="s">
        <v>449</v>
      </c>
      <c r="C121" s="11" t="s">
        <v>452</v>
      </c>
      <c r="D121" s="5" t="s">
        <v>82</v>
      </c>
      <c r="E121" s="12"/>
      <c r="F121" s="12" t="s">
        <v>453</v>
      </c>
      <c r="G121" s="39">
        <v>39900</v>
      </c>
      <c r="H121" s="10" t="s">
        <v>244</v>
      </c>
      <c r="I121" s="10" t="s">
        <v>235</v>
      </c>
      <c r="J121" s="9" t="s">
        <v>194</v>
      </c>
      <c r="K121" s="30"/>
      <c r="L121" s="30"/>
    </row>
    <row r="122" spans="1:12" ht="43.2" x14ac:dyDescent="0.3">
      <c r="A122" s="10" t="s">
        <v>454</v>
      </c>
      <c r="B122" s="27" t="s">
        <v>449</v>
      </c>
      <c r="C122" s="11" t="s">
        <v>455</v>
      </c>
      <c r="D122" s="5" t="s">
        <v>82</v>
      </c>
      <c r="E122" s="12"/>
      <c r="F122" s="12" t="s">
        <v>456</v>
      </c>
      <c r="G122" s="39">
        <v>8100</v>
      </c>
      <c r="H122" s="10" t="s">
        <v>449</v>
      </c>
      <c r="I122" s="10" t="s">
        <v>386</v>
      </c>
      <c r="J122" s="9" t="s">
        <v>194</v>
      </c>
      <c r="K122" s="30"/>
      <c r="L122" s="30"/>
    </row>
    <row r="123" spans="1:12" ht="30" customHeight="1" x14ac:dyDescent="0.3">
      <c r="A123" s="10" t="s">
        <v>457</v>
      </c>
      <c r="B123" s="27" t="s">
        <v>449</v>
      </c>
      <c r="C123" s="11" t="s">
        <v>459</v>
      </c>
      <c r="D123" s="5" t="s">
        <v>82</v>
      </c>
      <c r="E123" s="12"/>
      <c r="F123" s="12" t="s">
        <v>458</v>
      </c>
      <c r="G123" s="39">
        <v>6100</v>
      </c>
      <c r="H123" s="10" t="s">
        <v>449</v>
      </c>
      <c r="I123" s="10" t="s">
        <v>386</v>
      </c>
      <c r="J123" s="9" t="s">
        <v>194</v>
      </c>
      <c r="K123" s="30"/>
      <c r="L123" s="30"/>
    </row>
    <row r="124" spans="1:12" ht="30" customHeight="1" x14ac:dyDescent="0.3">
      <c r="A124" s="10" t="s">
        <v>464</v>
      </c>
      <c r="B124" s="27" t="s">
        <v>465</v>
      </c>
      <c r="C124" s="11" t="s">
        <v>463</v>
      </c>
      <c r="D124" s="5" t="s">
        <v>82</v>
      </c>
      <c r="E124" s="12"/>
      <c r="F124" s="12" t="s">
        <v>466</v>
      </c>
      <c r="G124" s="39">
        <v>3500</v>
      </c>
      <c r="H124" s="10" t="s">
        <v>465</v>
      </c>
      <c r="I124" s="10" t="s">
        <v>235</v>
      </c>
      <c r="J124" s="9" t="s">
        <v>194</v>
      </c>
      <c r="K124" s="30"/>
      <c r="L124" s="30"/>
    </row>
    <row r="125" spans="1:12" ht="43.2" x14ac:dyDescent="0.3">
      <c r="A125" s="10" t="s">
        <v>467</v>
      </c>
      <c r="B125" s="27" t="s">
        <v>465</v>
      </c>
      <c r="C125" s="11" t="s">
        <v>468</v>
      </c>
      <c r="D125" s="5" t="s">
        <v>82</v>
      </c>
      <c r="E125" s="12"/>
      <c r="F125" s="12" t="s">
        <v>469</v>
      </c>
      <c r="G125" s="39">
        <v>3000</v>
      </c>
      <c r="H125" s="10" t="s">
        <v>201</v>
      </c>
      <c r="I125" s="10" t="s">
        <v>433</v>
      </c>
      <c r="J125" s="9" t="s">
        <v>194</v>
      </c>
      <c r="K125" s="30"/>
      <c r="L125" s="30"/>
    </row>
    <row r="126" spans="1:12" ht="30" customHeight="1" x14ac:dyDescent="0.3">
      <c r="A126" s="10" t="s">
        <v>470</v>
      </c>
      <c r="B126" s="27" t="s">
        <v>465</v>
      </c>
      <c r="C126" s="11" t="s">
        <v>471</v>
      </c>
      <c r="D126" s="5" t="s">
        <v>82</v>
      </c>
      <c r="E126" s="12"/>
      <c r="F126" s="12" t="s">
        <v>472</v>
      </c>
      <c r="G126" s="39">
        <v>364</v>
      </c>
      <c r="H126" s="10" t="s">
        <v>473</v>
      </c>
      <c r="I126" s="10" t="s">
        <v>473</v>
      </c>
      <c r="J126" s="9" t="s">
        <v>194</v>
      </c>
      <c r="K126" s="30"/>
      <c r="L126" s="30"/>
    </row>
    <row r="127" spans="1:12" ht="30" customHeight="1" x14ac:dyDescent="0.3">
      <c r="A127" s="10" t="s">
        <v>474</v>
      </c>
      <c r="B127" s="27" t="s">
        <v>465</v>
      </c>
      <c r="C127" s="11" t="s">
        <v>475</v>
      </c>
      <c r="D127" s="5" t="s">
        <v>82</v>
      </c>
      <c r="E127" s="12"/>
      <c r="F127" s="12" t="s">
        <v>476</v>
      </c>
      <c r="G127" s="39">
        <v>12000</v>
      </c>
      <c r="H127" s="10" t="s">
        <v>205</v>
      </c>
      <c r="I127" s="10" t="s">
        <v>205</v>
      </c>
      <c r="J127" s="9" t="s">
        <v>194</v>
      </c>
      <c r="K127" s="30"/>
      <c r="L127" s="30"/>
    </row>
    <row r="128" spans="1:12" ht="30" customHeight="1" x14ac:dyDescent="0.3">
      <c r="A128" s="10" t="s">
        <v>477</v>
      </c>
      <c r="B128" s="27" t="s">
        <v>465</v>
      </c>
      <c r="C128" s="11" t="s">
        <v>479</v>
      </c>
      <c r="D128" s="5" t="s">
        <v>82</v>
      </c>
      <c r="E128" s="12"/>
      <c r="F128" s="12" t="s">
        <v>26</v>
      </c>
      <c r="G128" s="39">
        <v>9000</v>
      </c>
      <c r="H128" s="10" t="s">
        <v>465</v>
      </c>
      <c r="I128" s="10" t="s">
        <v>478</v>
      </c>
      <c r="J128" s="9" t="s">
        <v>194</v>
      </c>
      <c r="K128" s="30"/>
      <c r="L128" s="30"/>
    </row>
    <row r="129" spans="1:12" ht="30" customHeight="1" x14ac:dyDescent="0.3">
      <c r="A129" s="10" t="s">
        <v>480</v>
      </c>
      <c r="B129" s="27" t="s">
        <v>346</v>
      </c>
      <c r="C129" s="11" t="s">
        <v>481</v>
      </c>
      <c r="D129" s="5" t="s">
        <v>82</v>
      </c>
      <c r="E129" s="12"/>
      <c r="F129" s="12" t="s">
        <v>482</v>
      </c>
      <c r="G129" s="39">
        <v>3600</v>
      </c>
      <c r="H129" s="10" t="s">
        <v>249</v>
      </c>
      <c r="I129" s="10" t="s">
        <v>195</v>
      </c>
      <c r="J129" s="9" t="s">
        <v>194</v>
      </c>
      <c r="K129" s="30"/>
      <c r="L129" s="30"/>
    </row>
    <row r="130" spans="1:12" ht="30" customHeight="1" x14ac:dyDescent="0.3">
      <c r="A130" s="10" t="s">
        <v>483</v>
      </c>
      <c r="B130" s="27" t="s">
        <v>346</v>
      </c>
      <c r="C130" s="11" t="s">
        <v>485</v>
      </c>
      <c r="D130" s="5" t="s">
        <v>82</v>
      </c>
      <c r="E130" s="12"/>
      <c r="F130" s="12" t="s">
        <v>484</v>
      </c>
      <c r="G130" s="39">
        <v>2950</v>
      </c>
      <c r="H130" s="10" t="s">
        <v>346</v>
      </c>
      <c r="I130" s="10" t="s">
        <v>248</v>
      </c>
      <c r="J130" s="9" t="s">
        <v>194</v>
      </c>
      <c r="K130" s="30"/>
      <c r="L130" s="30"/>
    </row>
    <row r="131" spans="1:12" ht="30" customHeight="1" x14ac:dyDescent="0.3">
      <c r="A131" s="10" t="s">
        <v>487</v>
      </c>
      <c r="B131" s="27" t="s">
        <v>346</v>
      </c>
      <c r="C131" s="11" t="s">
        <v>486</v>
      </c>
      <c r="D131" s="5" t="s">
        <v>82</v>
      </c>
      <c r="E131" s="12"/>
      <c r="F131" s="12" t="s">
        <v>488</v>
      </c>
      <c r="G131" s="39">
        <v>1800</v>
      </c>
      <c r="H131" s="10" t="s">
        <v>202</v>
      </c>
      <c r="I131" s="10" t="s">
        <v>202</v>
      </c>
      <c r="J131" s="9" t="s">
        <v>194</v>
      </c>
      <c r="K131" s="30"/>
      <c r="L131" s="30"/>
    </row>
    <row r="132" spans="1:12" ht="30" customHeight="1" x14ac:dyDescent="0.3">
      <c r="A132" s="10" t="s">
        <v>858</v>
      </c>
      <c r="B132" s="27" t="s">
        <v>332</v>
      </c>
      <c r="C132" s="11" t="s">
        <v>860</v>
      </c>
      <c r="D132" s="5" t="s">
        <v>82</v>
      </c>
      <c r="E132" s="12"/>
      <c r="F132" s="12" t="s">
        <v>859</v>
      </c>
      <c r="G132" s="39">
        <v>20000</v>
      </c>
      <c r="H132" s="10" t="s">
        <v>332</v>
      </c>
      <c r="I132" s="10" t="s">
        <v>235</v>
      </c>
      <c r="J132" s="9" t="s">
        <v>194</v>
      </c>
      <c r="K132" s="30"/>
      <c r="L132" s="30"/>
    </row>
    <row r="133" spans="1:12" ht="30" customHeight="1" x14ac:dyDescent="0.3">
      <c r="A133" s="10" t="s">
        <v>489</v>
      </c>
      <c r="B133" s="27" t="s">
        <v>332</v>
      </c>
      <c r="C133" s="11" t="s">
        <v>490</v>
      </c>
      <c r="D133" s="5" t="s">
        <v>82</v>
      </c>
      <c r="E133" s="12"/>
      <c r="F133" s="12" t="s">
        <v>491</v>
      </c>
      <c r="G133" s="39">
        <v>10500</v>
      </c>
      <c r="H133" s="10" t="s">
        <v>205</v>
      </c>
      <c r="I133" s="10" t="s">
        <v>202</v>
      </c>
      <c r="J133" s="9" t="s">
        <v>194</v>
      </c>
      <c r="K133" s="30"/>
      <c r="L133" s="30"/>
    </row>
    <row r="134" spans="1:12" ht="30" customHeight="1" x14ac:dyDescent="0.3">
      <c r="A134" s="16" t="s">
        <v>492</v>
      </c>
      <c r="B134" s="28" t="s">
        <v>332</v>
      </c>
      <c r="C134" s="17" t="s">
        <v>494</v>
      </c>
      <c r="D134" s="18" t="s">
        <v>82</v>
      </c>
      <c r="E134" s="19"/>
      <c r="F134" s="19" t="s">
        <v>493</v>
      </c>
      <c r="G134" s="40">
        <v>36500</v>
      </c>
      <c r="H134" s="16" t="s">
        <v>205</v>
      </c>
      <c r="I134" s="16" t="s">
        <v>202</v>
      </c>
      <c r="J134" s="21" t="s">
        <v>194</v>
      </c>
      <c r="K134" s="30"/>
      <c r="L134" s="30"/>
    </row>
    <row r="135" spans="1:12" ht="30" customHeight="1" x14ac:dyDescent="0.3">
      <c r="A135" s="16" t="s">
        <v>496</v>
      </c>
      <c r="B135" s="28" t="s">
        <v>473</v>
      </c>
      <c r="C135" s="17" t="s">
        <v>497</v>
      </c>
      <c r="D135" s="18" t="s">
        <v>82</v>
      </c>
      <c r="E135" s="19"/>
      <c r="F135" s="19" t="s">
        <v>498</v>
      </c>
      <c r="G135" s="40">
        <v>2000</v>
      </c>
      <c r="H135" s="16" t="s">
        <v>202</v>
      </c>
      <c r="I135" s="16" t="s">
        <v>202</v>
      </c>
      <c r="J135" s="21" t="s">
        <v>194</v>
      </c>
      <c r="K135" s="30"/>
      <c r="L135" s="30"/>
    </row>
    <row r="136" spans="1:12" ht="30" customHeight="1" x14ac:dyDescent="0.3">
      <c r="A136" s="10" t="s">
        <v>499</v>
      </c>
      <c r="B136" s="27" t="s">
        <v>500</v>
      </c>
      <c r="C136" s="11" t="s">
        <v>503</v>
      </c>
      <c r="D136" s="5" t="s">
        <v>82</v>
      </c>
      <c r="E136" s="12"/>
      <c r="F136" s="12" t="s">
        <v>501</v>
      </c>
      <c r="G136" s="39">
        <v>15000</v>
      </c>
      <c r="H136" s="10" t="s">
        <v>502</v>
      </c>
      <c r="I136" s="10" t="s">
        <v>381</v>
      </c>
      <c r="J136" s="9" t="s">
        <v>194</v>
      </c>
      <c r="K136" s="30"/>
      <c r="L136" s="30"/>
    </row>
    <row r="137" spans="1:12" ht="30" customHeight="1" x14ac:dyDescent="0.3">
      <c r="A137" s="10" t="s">
        <v>504</v>
      </c>
      <c r="B137" s="27" t="s">
        <v>500</v>
      </c>
      <c r="C137" s="11" t="s">
        <v>507</v>
      </c>
      <c r="D137" s="5" t="s">
        <v>82</v>
      </c>
      <c r="E137" s="12"/>
      <c r="F137" s="12" t="s">
        <v>505</v>
      </c>
      <c r="G137" s="39">
        <v>16150</v>
      </c>
      <c r="H137" s="10" t="s">
        <v>506</v>
      </c>
      <c r="I137" s="10" t="s">
        <v>276</v>
      </c>
      <c r="J137" s="9" t="s">
        <v>194</v>
      </c>
      <c r="K137" s="30"/>
      <c r="L137" s="30"/>
    </row>
    <row r="138" spans="1:12" ht="30" customHeight="1" x14ac:dyDescent="0.3">
      <c r="A138" s="10" t="s">
        <v>508</v>
      </c>
      <c r="B138" s="27" t="s">
        <v>509</v>
      </c>
      <c r="C138" s="11" t="s">
        <v>514</v>
      </c>
      <c r="D138" s="5" t="s">
        <v>82</v>
      </c>
      <c r="E138" s="12"/>
      <c r="F138" s="12" t="s">
        <v>511</v>
      </c>
      <c r="G138" s="39">
        <v>6700</v>
      </c>
      <c r="H138" s="10" t="s">
        <v>402</v>
      </c>
      <c r="I138" s="10" t="s">
        <v>244</v>
      </c>
      <c r="J138" s="9" t="s">
        <v>194</v>
      </c>
      <c r="K138" s="30"/>
      <c r="L138" s="30"/>
    </row>
    <row r="139" spans="1:12" ht="30" customHeight="1" x14ac:dyDescent="0.3">
      <c r="A139" s="10" t="s">
        <v>512</v>
      </c>
      <c r="B139" s="27" t="s">
        <v>509</v>
      </c>
      <c r="C139" s="11" t="s">
        <v>513</v>
      </c>
      <c r="D139" s="5" t="s">
        <v>82</v>
      </c>
      <c r="E139" s="12"/>
      <c r="F139" s="12" t="s">
        <v>510</v>
      </c>
      <c r="G139" s="39">
        <v>18400</v>
      </c>
      <c r="H139" s="10" t="s">
        <v>196</v>
      </c>
      <c r="I139" s="10" t="s">
        <v>343</v>
      </c>
      <c r="J139" s="9" t="s">
        <v>194</v>
      </c>
      <c r="K139" s="30"/>
      <c r="L139" s="30"/>
    </row>
    <row r="140" spans="1:12" ht="30" customHeight="1" x14ac:dyDescent="0.3">
      <c r="A140" s="10" t="s">
        <v>515</v>
      </c>
      <c r="B140" s="27" t="s">
        <v>509</v>
      </c>
      <c r="C140" s="11" t="s">
        <v>516</v>
      </c>
      <c r="D140" s="5" t="s">
        <v>82</v>
      </c>
      <c r="E140" s="12"/>
      <c r="F140" s="12" t="s">
        <v>517</v>
      </c>
      <c r="G140" s="39">
        <v>1200</v>
      </c>
      <c r="H140" s="10" t="s">
        <v>509</v>
      </c>
      <c r="I140" s="10" t="s">
        <v>319</v>
      </c>
      <c r="J140" s="9" t="s">
        <v>194</v>
      </c>
      <c r="K140" s="30"/>
      <c r="L140" s="30"/>
    </row>
    <row r="141" spans="1:12" ht="30" customHeight="1" x14ac:dyDescent="0.3">
      <c r="A141" s="10" t="s">
        <v>518</v>
      </c>
      <c r="B141" s="27" t="s">
        <v>509</v>
      </c>
      <c r="C141" s="11" t="s">
        <v>1015</v>
      </c>
      <c r="D141" s="5" t="s">
        <v>82</v>
      </c>
      <c r="E141" s="12"/>
      <c r="F141" s="12" t="s">
        <v>519</v>
      </c>
      <c r="G141" s="39">
        <v>13200</v>
      </c>
      <c r="H141" s="10" t="s">
        <v>202</v>
      </c>
      <c r="I141" s="10" t="s">
        <v>235</v>
      </c>
      <c r="J141" s="9" t="s">
        <v>194</v>
      </c>
      <c r="K141" s="30"/>
      <c r="L141" s="30"/>
    </row>
    <row r="142" spans="1:12" ht="30" customHeight="1" x14ac:dyDescent="0.3">
      <c r="A142" s="10" t="s">
        <v>520</v>
      </c>
      <c r="B142" s="27" t="s">
        <v>395</v>
      </c>
      <c r="C142" s="11" t="s">
        <v>521</v>
      </c>
      <c r="D142" s="5" t="s">
        <v>82</v>
      </c>
      <c r="E142" s="12"/>
      <c r="F142" s="12" t="s">
        <v>522</v>
      </c>
      <c r="G142" s="39">
        <v>600</v>
      </c>
      <c r="H142" s="10" t="s">
        <v>395</v>
      </c>
      <c r="I142" s="10" t="s">
        <v>195</v>
      </c>
      <c r="J142" s="9" t="s">
        <v>194</v>
      </c>
      <c r="K142" s="30"/>
      <c r="L142" s="30"/>
    </row>
    <row r="143" spans="1:12" ht="30" customHeight="1" x14ac:dyDescent="0.3">
      <c r="A143" s="10" t="s">
        <v>523</v>
      </c>
      <c r="B143" s="27" t="s">
        <v>395</v>
      </c>
      <c r="C143" s="11" t="s">
        <v>526</v>
      </c>
      <c r="D143" s="5" t="s">
        <v>82</v>
      </c>
      <c r="E143" s="12"/>
      <c r="F143" s="12" t="s">
        <v>524</v>
      </c>
      <c r="G143" s="39">
        <v>38000</v>
      </c>
      <c r="H143" s="10" t="s">
        <v>395</v>
      </c>
      <c r="I143" s="10" t="s">
        <v>525</v>
      </c>
      <c r="J143" s="9" t="s">
        <v>194</v>
      </c>
      <c r="K143" s="30"/>
      <c r="L143" s="30"/>
    </row>
    <row r="144" spans="1:12" ht="43.2" x14ac:dyDescent="0.3">
      <c r="A144" s="10" t="s">
        <v>528</v>
      </c>
      <c r="B144" s="27" t="s">
        <v>395</v>
      </c>
      <c r="C144" s="11" t="s">
        <v>527</v>
      </c>
      <c r="D144" s="5" t="s">
        <v>82</v>
      </c>
      <c r="E144" s="12"/>
      <c r="F144" s="12" t="s">
        <v>529</v>
      </c>
      <c r="G144" s="39">
        <v>13190</v>
      </c>
      <c r="H144" s="10" t="s">
        <v>395</v>
      </c>
      <c r="I144" s="10" t="s">
        <v>386</v>
      </c>
      <c r="J144" s="9" t="s">
        <v>194</v>
      </c>
      <c r="K144" s="30"/>
      <c r="L144" s="30"/>
    </row>
    <row r="145" spans="1:12" ht="30" customHeight="1" x14ac:dyDescent="0.3">
      <c r="A145" s="10" t="s">
        <v>530</v>
      </c>
      <c r="B145" s="27" t="s">
        <v>395</v>
      </c>
      <c r="C145" s="11" t="s">
        <v>531</v>
      </c>
      <c r="D145" s="5" t="s">
        <v>82</v>
      </c>
      <c r="E145" s="12"/>
      <c r="F145" s="12" t="s">
        <v>532</v>
      </c>
      <c r="G145" s="39">
        <v>600</v>
      </c>
      <c r="H145" s="10" t="s">
        <v>533</v>
      </c>
      <c r="I145" s="10" t="s">
        <v>534</v>
      </c>
      <c r="J145" s="9" t="s">
        <v>194</v>
      </c>
      <c r="K145" s="30"/>
      <c r="L145" s="30"/>
    </row>
    <row r="146" spans="1:12" ht="30" customHeight="1" x14ac:dyDescent="0.3">
      <c r="A146" s="10" t="s">
        <v>535</v>
      </c>
      <c r="B146" s="27" t="s">
        <v>395</v>
      </c>
      <c r="C146" s="11" t="s">
        <v>536</v>
      </c>
      <c r="D146" s="5" t="s">
        <v>82</v>
      </c>
      <c r="E146" s="12"/>
      <c r="F146" s="12" t="s">
        <v>537</v>
      </c>
      <c r="G146" s="39">
        <v>2000</v>
      </c>
      <c r="H146" s="10" t="s">
        <v>205</v>
      </c>
      <c r="I146" s="10" t="s">
        <v>205</v>
      </c>
      <c r="J146" s="9" t="s">
        <v>194</v>
      </c>
      <c r="K146" s="30"/>
      <c r="L146" s="30"/>
    </row>
    <row r="147" spans="1:12" ht="28.8" x14ac:dyDescent="0.3">
      <c r="A147" s="10" t="s">
        <v>539</v>
      </c>
      <c r="B147" s="27" t="s">
        <v>343</v>
      </c>
      <c r="C147" s="11" t="s">
        <v>538</v>
      </c>
      <c r="D147" s="5" t="s">
        <v>82</v>
      </c>
      <c r="E147" s="12"/>
      <c r="F147" s="12" t="s">
        <v>540</v>
      </c>
      <c r="G147" s="39">
        <v>37000</v>
      </c>
      <c r="H147" s="10" t="s">
        <v>343</v>
      </c>
      <c r="I147" s="10" t="s">
        <v>525</v>
      </c>
      <c r="J147" s="9" t="s">
        <v>194</v>
      </c>
      <c r="K147" s="30"/>
      <c r="L147" s="30"/>
    </row>
    <row r="148" spans="1:12" ht="43.2" x14ac:dyDescent="0.3">
      <c r="A148" s="10" t="s">
        <v>542</v>
      </c>
      <c r="B148" s="27" t="s">
        <v>343</v>
      </c>
      <c r="C148" s="11" t="s">
        <v>541</v>
      </c>
      <c r="D148" s="5" t="s">
        <v>82</v>
      </c>
      <c r="E148" s="12"/>
      <c r="F148" s="12" t="s">
        <v>543</v>
      </c>
      <c r="G148" s="39">
        <v>1575</v>
      </c>
      <c r="H148" s="10" t="s">
        <v>343</v>
      </c>
      <c r="I148" s="10" t="s">
        <v>235</v>
      </c>
      <c r="J148" s="9" t="s">
        <v>194</v>
      </c>
      <c r="K148" s="30"/>
      <c r="L148" s="30"/>
    </row>
    <row r="149" spans="1:12" ht="30" customHeight="1" x14ac:dyDescent="0.3">
      <c r="A149" s="10" t="s">
        <v>544</v>
      </c>
      <c r="B149" s="27" t="s">
        <v>343</v>
      </c>
      <c r="C149" s="11" t="s">
        <v>546</v>
      </c>
      <c r="D149" s="5" t="s">
        <v>82</v>
      </c>
      <c r="E149" s="12"/>
      <c r="F149" s="12" t="s">
        <v>545</v>
      </c>
      <c r="G149" s="39">
        <v>2500</v>
      </c>
      <c r="H149" s="10" t="s">
        <v>249</v>
      </c>
      <c r="I149" s="10" t="s">
        <v>249</v>
      </c>
      <c r="J149" s="9" t="s">
        <v>194</v>
      </c>
      <c r="K149" s="30"/>
      <c r="L149" s="30"/>
    </row>
    <row r="150" spans="1:12" ht="28.8" x14ac:dyDescent="0.3">
      <c r="A150" s="10" t="s">
        <v>553</v>
      </c>
      <c r="B150" s="27" t="s">
        <v>343</v>
      </c>
      <c r="C150" s="11" t="s">
        <v>564</v>
      </c>
      <c r="D150" s="5" t="s">
        <v>82</v>
      </c>
      <c r="E150" s="12"/>
      <c r="F150" s="12" t="s">
        <v>557</v>
      </c>
      <c r="G150" s="39">
        <v>22700</v>
      </c>
      <c r="H150" s="10" t="s">
        <v>343</v>
      </c>
      <c r="I150" s="10" t="s">
        <v>556</v>
      </c>
      <c r="J150" s="9" t="s">
        <v>194</v>
      </c>
      <c r="K150" s="30"/>
      <c r="L150" s="30"/>
    </row>
    <row r="151" spans="1:12" ht="28.8" x14ac:dyDescent="0.3">
      <c r="A151" s="10" t="s">
        <v>554</v>
      </c>
      <c r="B151" s="27" t="s">
        <v>343</v>
      </c>
      <c r="C151" s="11" t="s">
        <v>564</v>
      </c>
      <c r="D151" s="5" t="s">
        <v>82</v>
      </c>
      <c r="E151" s="12"/>
      <c r="F151" s="12" t="s">
        <v>558</v>
      </c>
      <c r="G151" s="39">
        <v>23800</v>
      </c>
      <c r="H151" s="10" t="s">
        <v>343</v>
      </c>
      <c r="I151" s="10" t="s">
        <v>555</v>
      </c>
      <c r="J151" s="9" t="s">
        <v>194</v>
      </c>
      <c r="K151" s="30"/>
      <c r="L151" s="30"/>
    </row>
    <row r="152" spans="1:12" ht="30" customHeight="1" x14ac:dyDescent="0.3">
      <c r="A152" s="10" t="s">
        <v>547</v>
      </c>
      <c r="B152" s="27" t="s">
        <v>201</v>
      </c>
      <c r="C152" s="11" t="s">
        <v>548</v>
      </c>
      <c r="D152" s="5" t="s">
        <v>82</v>
      </c>
      <c r="E152" s="12"/>
      <c r="F152" s="12" t="s">
        <v>549</v>
      </c>
      <c r="G152" s="39">
        <v>2870</v>
      </c>
      <c r="H152" s="10" t="s">
        <v>244</v>
      </c>
      <c r="I152" s="10" t="s">
        <v>235</v>
      </c>
      <c r="J152" s="9" t="s">
        <v>194</v>
      </c>
      <c r="K152" s="30"/>
      <c r="L152" s="30"/>
    </row>
    <row r="153" spans="1:12" ht="30" customHeight="1" x14ac:dyDescent="0.3">
      <c r="A153" s="10" t="s">
        <v>550</v>
      </c>
      <c r="B153" s="27" t="s">
        <v>534</v>
      </c>
      <c r="C153" s="11" t="s">
        <v>560</v>
      </c>
      <c r="D153" s="5" t="s">
        <v>82</v>
      </c>
      <c r="E153" s="12"/>
      <c r="F153" s="12" t="s">
        <v>551</v>
      </c>
      <c r="G153" s="39">
        <v>3420</v>
      </c>
      <c r="H153" s="10" t="s">
        <v>552</v>
      </c>
      <c r="I153" s="10" t="s">
        <v>386</v>
      </c>
      <c r="J153" s="9" t="s">
        <v>194</v>
      </c>
      <c r="K153" s="30"/>
      <c r="L153" s="30"/>
    </row>
    <row r="154" spans="1:12" ht="28.8" x14ac:dyDescent="0.3">
      <c r="A154" s="10" t="s">
        <v>563</v>
      </c>
      <c r="B154" s="27" t="s">
        <v>552</v>
      </c>
      <c r="C154" s="11" t="s">
        <v>562</v>
      </c>
      <c r="D154" s="5" t="s">
        <v>82</v>
      </c>
      <c r="E154" s="12"/>
      <c r="F154" s="12" t="s">
        <v>561</v>
      </c>
      <c r="G154" s="39">
        <v>1500</v>
      </c>
      <c r="H154" s="10" t="s">
        <v>195</v>
      </c>
      <c r="I154" s="10" t="s">
        <v>195</v>
      </c>
      <c r="J154" s="9" t="s">
        <v>194</v>
      </c>
      <c r="K154" s="30"/>
      <c r="L154" s="30"/>
    </row>
    <row r="155" spans="1:12" ht="30" customHeight="1" x14ac:dyDescent="0.3">
      <c r="A155" s="10" t="s">
        <v>565</v>
      </c>
      <c r="B155" s="27" t="s">
        <v>433</v>
      </c>
      <c r="C155" s="11" t="s">
        <v>567</v>
      </c>
      <c r="D155" s="5" t="s">
        <v>82</v>
      </c>
      <c r="E155" s="12"/>
      <c r="F155" s="12" t="s">
        <v>566</v>
      </c>
      <c r="G155" s="39">
        <v>7000</v>
      </c>
      <c r="H155" s="10" t="s">
        <v>244</v>
      </c>
      <c r="I155" s="10" t="s">
        <v>195</v>
      </c>
      <c r="J155" s="9" t="s">
        <v>194</v>
      </c>
      <c r="K155" s="30"/>
      <c r="L155" s="30"/>
    </row>
    <row r="156" spans="1:12" ht="30" customHeight="1" x14ac:dyDescent="0.3">
      <c r="A156" s="10" t="s">
        <v>568</v>
      </c>
      <c r="B156" s="27" t="s">
        <v>433</v>
      </c>
      <c r="C156" s="11" t="s">
        <v>569</v>
      </c>
      <c r="D156" s="5" t="s">
        <v>82</v>
      </c>
      <c r="E156" s="12"/>
      <c r="F156" s="12" t="s">
        <v>570</v>
      </c>
      <c r="G156" s="39">
        <v>90</v>
      </c>
      <c r="H156" s="10" t="s">
        <v>433</v>
      </c>
      <c r="I156" s="10" t="s">
        <v>249</v>
      </c>
      <c r="J156" s="9" t="s">
        <v>194</v>
      </c>
      <c r="K156" s="30"/>
      <c r="L156" s="30"/>
    </row>
    <row r="157" spans="1:12" ht="43.2" x14ac:dyDescent="0.3">
      <c r="A157" s="10" t="s">
        <v>571</v>
      </c>
      <c r="B157" s="27" t="s">
        <v>433</v>
      </c>
      <c r="C157" s="11" t="s">
        <v>580</v>
      </c>
      <c r="D157" s="5" t="s">
        <v>82</v>
      </c>
      <c r="E157" s="12"/>
      <c r="F157" s="12" t="s">
        <v>572</v>
      </c>
      <c r="G157" s="39">
        <v>1800</v>
      </c>
      <c r="H157" s="10" t="s">
        <v>506</v>
      </c>
      <c r="I157" s="10" t="s">
        <v>235</v>
      </c>
      <c r="J157" s="9" t="s">
        <v>194</v>
      </c>
      <c r="K157" s="30"/>
      <c r="L157" s="30"/>
    </row>
    <row r="158" spans="1:12" ht="30" customHeight="1" x14ac:dyDescent="0.3">
      <c r="A158" s="10" t="s">
        <v>574</v>
      </c>
      <c r="B158" s="27" t="s">
        <v>433</v>
      </c>
      <c r="C158" s="11" t="s">
        <v>575</v>
      </c>
      <c r="D158" s="5" t="s">
        <v>82</v>
      </c>
      <c r="E158" s="12"/>
      <c r="F158" s="12" t="s">
        <v>576</v>
      </c>
      <c r="G158" s="39">
        <v>3500</v>
      </c>
      <c r="H158" s="10" t="s">
        <v>195</v>
      </c>
      <c r="I158" s="10" t="s">
        <v>195</v>
      </c>
      <c r="J158" s="9" t="s">
        <v>194</v>
      </c>
      <c r="K158" s="30"/>
      <c r="L158" s="30"/>
    </row>
    <row r="159" spans="1:12" ht="30" customHeight="1" x14ac:dyDescent="0.3">
      <c r="A159" s="10" t="s">
        <v>577</v>
      </c>
      <c r="B159" s="27" t="s">
        <v>433</v>
      </c>
      <c r="C159" s="11" t="s">
        <v>578</v>
      </c>
      <c r="D159" s="5" t="s">
        <v>82</v>
      </c>
      <c r="E159" s="12"/>
      <c r="F159" s="12" t="s">
        <v>579</v>
      </c>
      <c r="G159" s="39">
        <v>1850</v>
      </c>
      <c r="H159" s="10" t="s">
        <v>244</v>
      </c>
      <c r="I159" s="10" t="s">
        <v>244</v>
      </c>
      <c r="J159" s="9" t="s">
        <v>194</v>
      </c>
      <c r="K159" s="30"/>
      <c r="L159" s="30"/>
    </row>
    <row r="160" spans="1:12" ht="28.8" x14ac:dyDescent="0.3">
      <c r="A160" s="10" t="s">
        <v>581</v>
      </c>
      <c r="B160" s="27" t="s">
        <v>433</v>
      </c>
      <c r="C160" s="11" t="s">
        <v>582</v>
      </c>
      <c r="D160" s="5" t="s">
        <v>82</v>
      </c>
      <c r="E160" s="12"/>
      <c r="F160" s="12" t="s">
        <v>583</v>
      </c>
      <c r="G160" s="39">
        <v>1300</v>
      </c>
      <c r="H160" s="10" t="s">
        <v>195</v>
      </c>
      <c r="I160" s="10" t="s">
        <v>195</v>
      </c>
      <c r="J160" s="9" t="s">
        <v>194</v>
      </c>
      <c r="K160" s="30"/>
      <c r="L160" s="30"/>
    </row>
    <row r="161" spans="1:12" ht="43.2" x14ac:dyDescent="0.3">
      <c r="A161" s="10" t="s">
        <v>584</v>
      </c>
      <c r="B161" s="27" t="s">
        <v>319</v>
      </c>
      <c r="C161" s="11" t="s">
        <v>634</v>
      </c>
      <c r="D161" s="5" t="s">
        <v>82</v>
      </c>
      <c r="E161" s="12"/>
      <c r="F161" s="12" t="s">
        <v>585</v>
      </c>
      <c r="G161" s="39">
        <v>30000</v>
      </c>
      <c r="H161" s="10" t="s">
        <v>195</v>
      </c>
      <c r="I161" s="10" t="s">
        <v>235</v>
      </c>
      <c r="J161" s="9" t="s">
        <v>194</v>
      </c>
      <c r="K161" s="30"/>
      <c r="L161" s="30"/>
    </row>
    <row r="162" spans="1:12" ht="30" customHeight="1" x14ac:dyDescent="0.3">
      <c r="A162" s="10" t="s">
        <v>586</v>
      </c>
      <c r="B162" s="27" t="s">
        <v>319</v>
      </c>
      <c r="C162" s="11" t="s">
        <v>591</v>
      </c>
      <c r="D162" s="5" t="s">
        <v>82</v>
      </c>
      <c r="E162" s="12"/>
      <c r="F162" s="12" t="s">
        <v>587</v>
      </c>
      <c r="G162" s="39">
        <v>3000</v>
      </c>
      <c r="H162" s="10" t="s">
        <v>195</v>
      </c>
      <c r="I162" s="10" t="s">
        <v>309</v>
      </c>
      <c r="J162" s="9" t="s">
        <v>194</v>
      </c>
      <c r="K162" s="30"/>
      <c r="L162" s="30"/>
    </row>
    <row r="163" spans="1:12" ht="30" customHeight="1" x14ac:dyDescent="0.3">
      <c r="A163" s="10" t="s">
        <v>588</v>
      </c>
      <c r="B163" s="27" t="s">
        <v>589</v>
      </c>
      <c r="C163" s="11" t="s">
        <v>742</v>
      </c>
      <c r="D163" s="5" t="s">
        <v>82</v>
      </c>
      <c r="E163" s="12"/>
      <c r="F163" s="12" t="s">
        <v>590</v>
      </c>
      <c r="G163" s="39">
        <v>6150</v>
      </c>
      <c r="H163" s="10" t="s">
        <v>402</v>
      </c>
      <c r="I163" s="10" t="s">
        <v>283</v>
      </c>
      <c r="J163" s="9" t="s">
        <v>194</v>
      </c>
      <c r="K163" s="30"/>
      <c r="L163" s="30"/>
    </row>
    <row r="164" spans="1:12" ht="30" customHeight="1" x14ac:dyDescent="0.3">
      <c r="A164" s="10" t="s">
        <v>1013</v>
      </c>
      <c r="B164" s="27" t="s">
        <v>589</v>
      </c>
      <c r="C164" s="11" t="s">
        <v>592</v>
      </c>
      <c r="D164" s="5" t="s">
        <v>82</v>
      </c>
      <c r="E164" s="12"/>
      <c r="F164" s="12" t="s">
        <v>593</v>
      </c>
      <c r="G164" s="39">
        <v>850</v>
      </c>
      <c r="H164" s="10" t="s">
        <v>204</v>
      </c>
      <c r="I164" s="10" t="s">
        <v>204</v>
      </c>
      <c r="J164" s="9" t="s">
        <v>194</v>
      </c>
      <c r="K164" s="30"/>
      <c r="L164" s="30"/>
    </row>
    <row r="165" spans="1:12" ht="30" customHeight="1" x14ac:dyDescent="0.3">
      <c r="A165" s="10" t="s">
        <v>594</v>
      </c>
      <c r="B165" s="27" t="s">
        <v>589</v>
      </c>
      <c r="C165" s="11" t="s">
        <v>595</v>
      </c>
      <c r="D165" s="5" t="s">
        <v>82</v>
      </c>
      <c r="E165" s="12"/>
      <c r="F165" s="12" t="s">
        <v>36</v>
      </c>
      <c r="G165" s="39">
        <v>9000</v>
      </c>
      <c r="H165" s="10" t="s">
        <v>249</v>
      </c>
      <c r="I165" s="10" t="s">
        <v>235</v>
      </c>
      <c r="J165" s="9" t="s">
        <v>194</v>
      </c>
      <c r="K165" s="30"/>
      <c r="L165" s="30"/>
    </row>
    <row r="166" spans="1:12" ht="30" customHeight="1" x14ac:dyDescent="0.3">
      <c r="A166" s="10" t="s">
        <v>596</v>
      </c>
      <c r="B166" s="27" t="s">
        <v>296</v>
      </c>
      <c r="C166" s="11" t="s">
        <v>597</v>
      </c>
      <c r="D166" s="5" t="s">
        <v>82</v>
      </c>
      <c r="E166" s="12"/>
      <c r="F166" s="20" t="s">
        <v>620</v>
      </c>
      <c r="G166" s="39">
        <v>360</v>
      </c>
      <c r="H166" s="10" t="s">
        <v>296</v>
      </c>
      <c r="I166" s="10" t="s">
        <v>235</v>
      </c>
      <c r="J166" s="9" t="s">
        <v>194</v>
      </c>
      <c r="K166" s="30"/>
      <c r="L166" s="30"/>
    </row>
    <row r="167" spans="1:12" ht="30" customHeight="1" x14ac:dyDescent="0.3">
      <c r="A167" s="10" t="s">
        <v>598</v>
      </c>
      <c r="B167" s="27" t="s">
        <v>296</v>
      </c>
      <c r="C167" s="11" t="s">
        <v>600</v>
      </c>
      <c r="D167" s="5" t="s">
        <v>82</v>
      </c>
      <c r="E167" s="12"/>
      <c r="F167" s="12" t="s">
        <v>599</v>
      </c>
      <c r="G167" s="39">
        <v>2000</v>
      </c>
      <c r="H167" s="10" t="s">
        <v>244</v>
      </c>
      <c r="I167" s="10" t="s">
        <v>235</v>
      </c>
      <c r="J167" s="9" t="s">
        <v>194</v>
      </c>
      <c r="K167" s="30"/>
      <c r="L167" s="30"/>
    </row>
    <row r="168" spans="1:12" ht="30" customHeight="1" x14ac:dyDescent="0.3">
      <c r="A168" s="10" t="s">
        <v>624</v>
      </c>
      <c r="B168" s="27" t="s">
        <v>386</v>
      </c>
      <c r="C168" s="11" t="s">
        <v>623</v>
      </c>
      <c r="D168" s="5" t="s">
        <v>82</v>
      </c>
      <c r="E168" s="12"/>
      <c r="F168" s="12" t="s">
        <v>622</v>
      </c>
      <c r="G168" s="39">
        <v>15000</v>
      </c>
      <c r="H168" s="10" t="s">
        <v>235</v>
      </c>
      <c r="I168" s="10" t="s">
        <v>235</v>
      </c>
      <c r="J168" s="9" t="s">
        <v>194</v>
      </c>
      <c r="K168" s="30"/>
      <c r="L168" s="30"/>
    </row>
    <row r="169" spans="1:12" ht="30" customHeight="1" x14ac:dyDescent="0.3">
      <c r="A169" s="10" t="s">
        <v>601</v>
      </c>
      <c r="B169" s="27" t="s">
        <v>386</v>
      </c>
      <c r="C169" s="11" t="s">
        <v>863</v>
      </c>
      <c r="D169" s="5" t="s">
        <v>82</v>
      </c>
      <c r="E169" s="12"/>
      <c r="F169" s="12" t="s">
        <v>602</v>
      </c>
      <c r="G169" s="39">
        <v>8700</v>
      </c>
      <c r="H169" s="10" t="s">
        <v>205</v>
      </c>
      <c r="I169" s="10" t="s">
        <v>202</v>
      </c>
      <c r="J169" s="9" t="s">
        <v>194</v>
      </c>
      <c r="K169" s="30"/>
      <c r="L169" s="30"/>
    </row>
    <row r="170" spans="1:12" ht="30" customHeight="1" x14ac:dyDescent="0.3">
      <c r="A170" s="10" t="s">
        <v>612</v>
      </c>
      <c r="B170" s="27" t="str">
        <f>$B$169</f>
        <v>11/06/2021</v>
      </c>
      <c r="C170" s="11" t="s">
        <v>625</v>
      </c>
      <c r="D170" s="5" t="s">
        <v>82</v>
      </c>
      <c r="E170" s="12"/>
      <c r="F170" s="12" t="s">
        <v>626</v>
      </c>
      <c r="G170" s="39">
        <v>1850</v>
      </c>
      <c r="H170" s="10" t="s">
        <v>195</v>
      </c>
      <c r="I170" s="10" t="s">
        <v>205</v>
      </c>
      <c r="J170" s="9" t="s">
        <v>194</v>
      </c>
      <c r="K170" s="30"/>
      <c r="L170" s="30"/>
    </row>
    <row r="171" spans="1:12" ht="30" customHeight="1" x14ac:dyDescent="0.3">
      <c r="A171" s="10" t="s">
        <v>614</v>
      </c>
      <c r="B171" s="27" t="s">
        <v>386</v>
      </c>
      <c r="C171" s="11" t="s">
        <v>746</v>
      </c>
      <c r="D171" s="5" t="s">
        <v>82</v>
      </c>
      <c r="E171" s="12"/>
      <c r="F171" s="12" t="s">
        <v>613</v>
      </c>
      <c r="G171" s="39">
        <v>1000</v>
      </c>
      <c r="H171" s="10" t="s">
        <v>202</v>
      </c>
      <c r="I171" s="10" t="s">
        <v>202</v>
      </c>
      <c r="J171" s="9" t="s">
        <v>194</v>
      </c>
      <c r="K171" s="30"/>
      <c r="L171" s="30"/>
    </row>
    <row r="172" spans="1:12" ht="30" customHeight="1" x14ac:dyDescent="0.3">
      <c r="A172" s="10" t="s">
        <v>603</v>
      </c>
      <c r="B172" s="27" t="s">
        <v>275</v>
      </c>
      <c r="C172" s="11" t="s">
        <v>752</v>
      </c>
      <c r="D172" s="5" t="s">
        <v>82</v>
      </c>
      <c r="E172" s="12"/>
      <c r="F172" s="12" t="s">
        <v>747</v>
      </c>
      <c r="G172" s="39">
        <v>1500</v>
      </c>
      <c r="H172" s="10" t="s">
        <v>195</v>
      </c>
      <c r="I172" s="10" t="s">
        <v>205</v>
      </c>
      <c r="J172" s="9" t="s">
        <v>194</v>
      </c>
      <c r="K172" s="30"/>
      <c r="L172" s="30"/>
    </row>
    <row r="173" spans="1:12" ht="30" customHeight="1" x14ac:dyDescent="0.3">
      <c r="A173" s="16" t="s">
        <v>605</v>
      </c>
      <c r="B173" s="28" t="s">
        <v>604</v>
      </c>
      <c r="C173" s="22" t="s">
        <v>753</v>
      </c>
      <c r="D173" s="18" t="s">
        <v>82</v>
      </c>
      <c r="E173" s="19"/>
      <c r="F173" s="19" t="s">
        <v>626</v>
      </c>
      <c r="G173" s="40">
        <v>1900</v>
      </c>
      <c r="H173" s="16" t="s">
        <v>195</v>
      </c>
      <c r="I173" s="16" t="s">
        <v>235</v>
      </c>
      <c r="J173" s="21" t="s">
        <v>194</v>
      </c>
      <c r="K173" s="30"/>
      <c r="L173" s="30"/>
    </row>
    <row r="174" spans="1:12" ht="30" customHeight="1" x14ac:dyDescent="0.3">
      <c r="A174" s="10" t="s">
        <v>606</v>
      </c>
      <c r="B174" s="27" t="s">
        <v>402</v>
      </c>
      <c r="C174" s="11" t="s">
        <v>607</v>
      </c>
      <c r="D174" s="5" t="s">
        <v>82</v>
      </c>
      <c r="E174" s="12"/>
      <c r="F174" s="12" t="s">
        <v>608</v>
      </c>
      <c r="G174" s="39">
        <v>1900</v>
      </c>
      <c r="H174" s="10" t="s">
        <v>195</v>
      </c>
      <c r="I174" s="10" t="s">
        <v>235</v>
      </c>
      <c r="J174" s="9" t="s">
        <v>194</v>
      </c>
      <c r="K174" s="30"/>
      <c r="L174" s="30"/>
    </row>
    <row r="175" spans="1:12" ht="30" customHeight="1" x14ac:dyDescent="0.3">
      <c r="A175" s="10" t="s">
        <v>741</v>
      </c>
      <c r="B175" s="27" t="s">
        <v>402</v>
      </c>
      <c r="C175" s="11" t="s">
        <v>745</v>
      </c>
      <c r="D175" s="5" t="s">
        <v>82</v>
      </c>
      <c r="E175" s="12"/>
      <c r="F175" s="12" t="s">
        <v>609</v>
      </c>
      <c r="G175" s="39">
        <v>2000</v>
      </c>
      <c r="H175" s="10" t="s">
        <v>195</v>
      </c>
      <c r="I175" s="10" t="s">
        <v>235</v>
      </c>
      <c r="J175" s="9" t="s">
        <v>194</v>
      </c>
      <c r="K175" s="30"/>
      <c r="L175" s="30"/>
    </row>
    <row r="176" spans="1:12" ht="30" customHeight="1" x14ac:dyDescent="0.3">
      <c r="A176" s="10" t="s">
        <v>611</v>
      </c>
      <c r="B176" s="27" t="s">
        <v>402</v>
      </c>
      <c r="C176" s="11" t="s">
        <v>743</v>
      </c>
      <c r="D176" s="5" t="s">
        <v>82</v>
      </c>
      <c r="E176" s="12"/>
      <c r="F176" s="12" t="s">
        <v>610</v>
      </c>
      <c r="G176" s="39">
        <v>1500</v>
      </c>
      <c r="H176" s="10" t="s">
        <v>195</v>
      </c>
      <c r="I176" s="10" t="s">
        <v>205</v>
      </c>
      <c r="J176" s="9" t="s">
        <v>194</v>
      </c>
      <c r="K176" s="30"/>
      <c r="L176" s="30"/>
    </row>
    <row r="177" spans="1:12" ht="30" customHeight="1" x14ac:dyDescent="0.3">
      <c r="A177" s="10" t="s">
        <v>615</v>
      </c>
      <c r="B177" s="27" t="s">
        <v>249</v>
      </c>
      <c r="C177" s="11" t="s">
        <v>621</v>
      </c>
      <c r="D177" s="5" t="s">
        <v>82</v>
      </c>
      <c r="E177" s="12"/>
      <c r="F177" s="12" t="s">
        <v>616</v>
      </c>
      <c r="G177" s="39">
        <v>8000</v>
      </c>
      <c r="H177" s="10" t="s">
        <v>249</v>
      </c>
      <c r="I177" s="10" t="s">
        <v>283</v>
      </c>
      <c r="J177" s="9" t="s">
        <v>194</v>
      </c>
      <c r="K177" s="30"/>
      <c r="L177" s="30"/>
    </row>
    <row r="178" spans="1:12" ht="30" customHeight="1" x14ac:dyDescent="0.3">
      <c r="A178" s="10" t="s">
        <v>617</v>
      </c>
      <c r="B178" s="27" t="s">
        <v>249</v>
      </c>
      <c r="C178" s="11" t="s">
        <v>754</v>
      </c>
      <c r="D178" s="5" t="s">
        <v>82</v>
      </c>
      <c r="E178" s="12"/>
      <c r="F178" s="12" t="s">
        <v>755</v>
      </c>
      <c r="G178" s="39">
        <v>1350</v>
      </c>
      <c r="H178" s="10" t="s">
        <v>235</v>
      </c>
      <c r="I178" s="10" t="s">
        <v>235</v>
      </c>
      <c r="J178" s="9" t="s">
        <v>194</v>
      </c>
      <c r="K178" s="30"/>
      <c r="L178" s="30"/>
    </row>
    <row r="179" spans="1:12" ht="30" customHeight="1" x14ac:dyDescent="0.3">
      <c r="A179" s="10" t="s">
        <v>618</v>
      </c>
      <c r="B179" s="27" t="s">
        <v>249</v>
      </c>
      <c r="C179" s="11" t="s">
        <v>744</v>
      </c>
      <c r="D179" s="5" t="s">
        <v>82</v>
      </c>
      <c r="E179" s="12"/>
      <c r="F179" s="12" t="s">
        <v>619</v>
      </c>
      <c r="G179" s="39">
        <v>2130</v>
      </c>
      <c r="H179" s="10" t="s">
        <v>202</v>
      </c>
      <c r="I179" s="10" t="s">
        <v>202</v>
      </c>
      <c r="J179" s="9" t="s">
        <v>194</v>
      </c>
      <c r="K179" s="30"/>
      <c r="L179" s="30"/>
    </row>
    <row r="180" spans="1:12" ht="30" customHeight="1" x14ac:dyDescent="0.3">
      <c r="A180" s="10" t="s">
        <v>628</v>
      </c>
      <c r="B180" s="27" t="s">
        <v>627</v>
      </c>
      <c r="C180" s="11" t="s">
        <v>632</v>
      </c>
      <c r="D180" s="5" t="s">
        <v>82</v>
      </c>
      <c r="E180" s="12"/>
      <c r="F180" s="12" t="s">
        <v>379</v>
      </c>
      <c r="G180" s="39">
        <v>18276</v>
      </c>
      <c r="H180" s="10" t="s">
        <v>502</v>
      </c>
      <c r="I180" s="10" t="s">
        <v>381</v>
      </c>
      <c r="J180" s="9" t="s">
        <v>194</v>
      </c>
      <c r="K180" s="30"/>
      <c r="L180" s="30"/>
    </row>
    <row r="181" spans="1:12" ht="30" customHeight="1" x14ac:dyDescent="0.3">
      <c r="A181" s="10" t="s">
        <v>629</v>
      </c>
      <c r="B181" s="27" t="s">
        <v>630</v>
      </c>
      <c r="C181" s="11" t="s">
        <v>633</v>
      </c>
      <c r="D181" s="5" t="s">
        <v>82</v>
      </c>
      <c r="E181" s="12"/>
      <c r="F181" s="12" t="s">
        <v>631</v>
      </c>
      <c r="G181" s="39">
        <v>3478</v>
      </c>
      <c r="H181" s="10" t="s">
        <v>502</v>
      </c>
      <c r="I181" s="10" t="s">
        <v>381</v>
      </c>
      <c r="J181" s="9" t="s">
        <v>194</v>
      </c>
      <c r="K181" s="30"/>
      <c r="L181" s="30"/>
    </row>
    <row r="182" spans="1:12" ht="30" customHeight="1" x14ac:dyDescent="0.3">
      <c r="A182" s="10" t="s">
        <v>635</v>
      </c>
      <c r="B182" s="27" t="s">
        <v>630</v>
      </c>
      <c r="C182" s="11" t="s">
        <v>636</v>
      </c>
      <c r="D182" s="5" t="s">
        <v>82</v>
      </c>
      <c r="E182" s="12"/>
      <c r="F182" s="12" t="s">
        <v>637</v>
      </c>
      <c r="G182" s="39">
        <v>4550</v>
      </c>
      <c r="H182" s="10" t="s">
        <v>630</v>
      </c>
      <c r="I182" s="10" t="s">
        <v>630</v>
      </c>
      <c r="J182" s="9" t="s">
        <v>194</v>
      </c>
      <c r="K182" s="30"/>
      <c r="L182" s="30"/>
    </row>
    <row r="183" spans="1:12" ht="30" customHeight="1" x14ac:dyDescent="0.3">
      <c r="A183" s="10" t="s">
        <v>638</v>
      </c>
      <c r="B183" s="27" t="s">
        <v>248</v>
      </c>
      <c r="C183" s="11" t="s">
        <v>677</v>
      </c>
      <c r="D183" s="5" t="s">
        <v>82</v>
      </c>
      <c r="E183" s="12"/>
      <c r="F183" s="12" t="s">
        <v>639</v>
      </c>
      <c r="G183" s="39">
        <v>250</v>
      </c>
      <c r="H183" s="10" t="s">
        <v>199</v>
      </c>
      <c r="I183" s="10" t="s">
        <v>640</v>
      </c>
      <c r="J183" s="9" t="s">
        <v>194</v>
      </c>
      <c r="K183" s="30"/>
      <c r="L183" s="30"/>
    </row>
    <row r="184" spans="1:12" ht="30" customHeight="1" x14ac:dyDescent="0.3">
      <c r="A184" s="10" t="s">
        <v>641</v>
      </c>
      <c r="B184" s="27" t="s">
        <v>248</v>
      </c>
      <c r="C184" s="11" t="s">
        <v>643</v>
      </c>
      <c r="D184" s="5" t="s">
        <v>82</v>
      </c>
      <c r="E184" s="12"/>
      <c r="F184" s="12" t="s">
        <v>642</v>
      </c>
      <c r="G184" s="39">
        <v>6000</v>
      </c>
      <c r="H184" s="10" t="s">
        <v>552</v>
      </c>
      <c r="I184" s="10" t="s">
        <v>235</v>
      </c>
      <c r="J184" s="9" t="s">
        <v>194</v>
      </c>
      <c r="K184" s="30"/>
      <c r="L184" s="30"/>
    </row>
    <row r="185" spans="1:12" ht="28.8" x14ac:dyDescent="0.3">
      <c r="A185" s="10" t="s">
        <v>646</v>
      </c>
      <c r="B185" s="27" t="s">
        <v>502</v>
      </c>
      <c r="C185" s="11" t="s">
        <v>676</v>
      </c>
      <c r="D185" s="5" t="s">
        <v>82</v>
      </c>
      <c r="E185" s="12"/>
      <c r="F185" s="12" t="s">
        <v>1004</v>
      </c>
      <c r="G185" s="39">
        <v>14275</v>
      </c>
      <c r="H185" s="10" t="s">
        <v>502</v>
      </c>
      <c r="I185" s="10" t="s">
        <v>381</v>
      </c>
      <c r="J185" s="9" t="s">
        <v>194</v>
      </c>
      <c r="K185" s="30"/>
      <c r="L185" s="30"/>
    </row>
    <row r="186" spans="1:12" ht="30" customHeight="1" x14ac:dyDescent="0.3">
      <c r="A186" s="10" t="s">
        <v>644</v>
      </c>
      <c r="B186" s="27" t="s">
        <v>502</v>
      </c>
      <c r="C186" s="11" t="s">
        <v>647</v>
      </c>
      <c r="D186" s="5" t="s">
        <v>82</v>
      </c>
      <c r="E186" s="12"/>
      <c r="F186" s="12" t="s">
        <v>66</v>
      </c>
      <c r="G186" s="39">
        <v>2700</v>
      </c>
      <c r="H186" s="10" t="s">
        <v>502</v>
      </c>
      <c r="I186" s="10" t="s">
        <v>645</v>
      </c>
      <c r="J186" s="9" t="s">
        <v>194</v>
      </c>
      <c r="K186" s="30"/>
      <c r="L186" s="30"/>
    </row>
    <row r="187" spans="1:12" ht="30" customHeight="1" x14ac:dyDescent="0.3">
      <c r="A187" s="10" t="s">
        <v>648</v>
      </c>
      <c r="B187" s="27" t="s">
        <v>649</v>
      </c>
      <c r="C187" s="11" t="s">
        <v>675</v>
      </c>
      <c r="D187" s="5" t="s">
        <v>82</v>
      </c>
      <c r="E187" s="12"/>
      <c r="F187" s="12" t="s">
        <v>650</v>
      </c>
      <c r="G187" s="39">
        <v>1000</v>
      </c>
      <c r="H187" s="10" t="s">
        <v>336</v>
      </c>
      <c r="I187" s="10" t="s">
        <v>651</v>
      </c>
      <c r="J187" s="9" t="s">
        <v>194</v>
      </c>
      <c r="K187" s="30"/>
      <c r="L187" s="30"/>
    </row>
    <row r="188" spans="1:12" ht="30" customHeight="1" x14ac:dyDescent="0.3">
      <c r="A188" s="10" t="s">
        <v>652</v>
      </c>
      <c r="B188" s="27" t="s">
        <v>653</v>
      </c>
      <c r="C188" s="11" t="s">
        <v>654</v>
      </c>
      <c r="D188" s="5" t="s">
        <v>82</v>
      </c>
      <c r="E188" s="12"/>
      <c r="F188" s="12" t="s">
        <v>655</v>
      </c>
      <c r="G188" s="39">
        <v>15250</v>
      </c>
      <c r="H188" s="10" t="s">
        <v>205</v>
      </c>
      <c r="I188" s="10" t="s">
        <v>205</v>
      </c>
      <c r="J188" s="9" t="s">
        <v>194</v>
      </c>
      <c r="K188" s="30"/>
      <c r="L188" s="30"/>
    </row>
    <row r="189" spans="1:12" ht="30" customHeight="1" x14ac:dyDescent="0.3">
      <c r="A189" s="10" t="s">
        <v>656</v>
      </c>
      <c r="B189" s="27" t="s">
        <v>653</v>
      </c>
      <c r="C189" s="11" t="s">
        <v>674</v>
      </c>
      <c r="D189" s="5" t="s">
        <v>82</v>
      </c>
      <c r="E189" s="12"/>
      <c r="F189" s="12" t="s">
        <v>657</v>
      </c>
      <c r="G189" s="39">
        <v>1000</v>
      </c>
      <c r="H189" s="10" t="s">
        <v>653</v>
      </c>
      <c r="I189" s="10" t="s">
        <v>658</v>
      </c>
      <c r="J189" s="9" t="s">
        <v>194</v>
      </c>
      <c r="K189" s="30"/>
      <c r="L189" s="30"/>
    </row>
    <row r="190" spans="1:12" ht="30" customHeight="1" x14ac:dyDescent="0.3">
      <c r="A190" s="10" t="s">
        <v>659</v>
      </c>
      <c r="B190" s="27" t="s">
        <v>660</v>
      </c>
      <c r="C190" s="11" t="s">
        <v>661</v>
      </c>
      <c r="D190" s="5" t="s">
        <v>82</v>
      </c>
      <c r="E190" s="12"/>
      <c r="F190" s="12" t="s">
        <v>662</v>
      </c>
      <c r="G190" s="39">
        <v>875</v>
      </c>
      <c r="H190" s="10" t="s">
        <v>663</v>
      </c>
      <c r="I190" s="10" t="s">
        <v>663</v>
      </c>
      <c r="J190" s="9" t="s">
        <v>194</v>
      </c>
      <c r="K190" s="30"/>
      <c r="L190" s="30"/>
    </row>
    <row r="191" spans="1:12" ht="30" customHeight="1" x14ac:dyDescent="0.3">
      <c r="A191" s="10" t="s">
        <v>664</v>
      </c>
      <c r="B191" s="27" t="s">
        <v>660</v>
      </c>
      <c r="C191" s="11" t="s">
        <v>665</v>
      </c>
      <c r="D191" s="5" t="s">
        <v>82</v>
      </c>
      <c r="E191" s="12"/>
      <c r="F191" s="12" t="s">
        <v>666</v>
      </c>
      <c r="G191" s="39">
        <v>1700</v>
      </c>
      <c r="H191" s="10" t="s">
        <v>764</v>
      </c>
      <c r="I191" s="10" t="s">
        <v>765</v>
      </c>
      <c r="J191" s="9" t="s">
        <v>194</v>
      </c>
      <c r="K191" s="30"/>
      <c r="L191" s="30"/>
    </row>
    <row r="192" spans="1:12" ht="30" customHeight="1" x14ac:dyDescent="0.3">
      <c r="A192" s="10" t="s">
        <v>667</v>
      </c>
      <c r="B192" s="27" t="s">
        <v>660</v>
      </c>
      <c r="C192" s="11" t="s">
        <v>668</v>
      </c>
      <c r="D192" s="5" t="s">
        <v>82</v>
      </c>
      <c r="E192" s="12"/>
      <c r="F192" s="12" t="s">
        <v>669</v>
      </c>
      <c r="G192" s="39">
        <v>1000</v>
      </c>
      <c r="H192" s="10" t="s">
        <v>764</v>
      </c>
      <c r="I192" s="10" t="s">
        <v>765</v>
      </c>
      <c r="J192" s="9" t="s">
        <v>194</v>
      </c>
      <c r="K192" s="30"/>
      <c r="L192" s="30"/>
    </row>
    <row r="193" spans="1:12" ht="30" customHeight="1" x14ac:dyDescent="0.3">
      <c r="A193" s="10" t="s">
        <v>670</v>
      </c>
      <c r="B193" s="27" t="s">
        <v>658</v>
      </c>
      <c r="C193" s="11" t="s">
        <v>679</v>
      </c>
      <c r="D193" s="5" t="s">
        <v>82</v>
      </c>
      <c r="E193" s="12"/>
      <c r="F193" s="12" t="s">
        <v>671</v>
      </c>
      <c r="G193" s="39">
        <v>2500</v>
      </c>
      <c r="H193" s="10" t="s">
        <v>196</v>
      </c>
      <c r="I193" s="10" t="s">
        <v>309</v>
      </c>
      <c r="J193" s="9" t="s">
        <v>194</v>
      </c>
      <c r="K193" s="30"/>
      <c r="L193" s="30"/>
    </row>
    <row r="194" spans="1:12" ht="30" customHeight="1" x14ac:dyDescent="0.3">
      <c r="A194" s="10" t="s">
        <v>672</v>
      </c>
      <c r="B194" s="27" t="s">
        <v>658</v>
      </c>
      <c r="C194" s="11" t="s">
        <v>678</v>
      </c>
      <c r="D194" s="5" t="s">
        <v>82</v>
      </c>
      <c r="E194" s="12"/>
      <c r="F194" s="12" t="s">
        <v>673</v>
      </c>
      <c r="G194" s="39">
        <v>3005</v>
      </c>
      <c r="H194" s="10" t="s">
        <v>196</v>
      </c>
      <c r="I194" s="10" t="s">
        <v>433</v>
      </c>
      <c r="J194" s="9" t="s">
        <v>194</v>
      </c>
      <c r="K194" s="30"/>
      <c r="L194" s="30"/>
    </row>
    <row r="195" spans="1:12" ht="43.2" x14ac:dyDescent="0.3">
      <c r="A195" s="10" t="s">
        <v>680</v>
      </c>
      <c r="B195" s="27" t="s">
        <v>681</v>
      </c>
      <c r="C195" s="11" t="s">
        <v>682</v>
      </c>
      <c r="D195" s="5" t="s">
        <v>82</v>
      </c>
      <c r="E195" s="12"/>
      <c r="F195" s="12" t="s">
        <v>20</v>
      </c>
      <c r="G195" s="39">
        <v>21530</v>
      </c>
      <c r="H195" s="10" t="s">
        <v>502</v>
      </c>
      <c r="I195" s="10" t="s">
        <v>381</v>
      </c>
      <c r="J195" s="9" t="s">
        <v>194</v>
      </c>
      <c r="K195" s="30"/>
      <c r="L195" s="30"/>
    </row>
    <row r="196" spans="1:12" ht="28.8" x14ac:dyDescent="0.3">
      <c r="A196" s="10" t="s">
        <v>683</v>
      </c>
      <c r="B196" s="27" t="s">
        <v>684</v>
      </c>
      <c r="C196" s="11" t="s">
        <v>686</v>
      </c>
      <c r="D196" s="5" t="s">
        <v>82</v>
      </c>
      <c r="E196" s="12"/>
      <c r="F196" s="12" t="s">
        <v>36</v>
      </c>
      <c r="G196" s="39">
        <v>200</v>
      </c>
      <c r="H196" s="10" t="s">
        <v>660</v>
      </c>
      <c r="I196" s="10" t="s">
        <v>685</v>
      </c>
      <c r="J196" s="9" t="s">
        <v>194</v>
      </c>
      <c r="K196" s="30"/>
      <c r="L196" s="30"/>
    </row>
    <row r="197" spans="1:12" ht="28.8" x14ac:dyDescent="0.3">
      <c r="A197" s="10" t="s">
        <v>687</v>
      </c>
      <c r="B197" s="27" t="s">
        <v>684</v>
      </c>
      <c r="C197" s="11" t="s">
        <v>688</v>
      </c>
      <c r="D197" s="5" t="s">
        <v>82</v>
      </c>
      <c r="E197" s="12"/>
      <c r="F197" s="12" t="s">
        <v>689</v>
      </c>
      <c r="G197" s="39">
        <v>3550</v>
      </c>
      <c r="H197" s="10" t="s">
        <v>201</v>
      </c>
      <c r="I197" s="10" t="s">
        <v>195</v>
      </c>
      <c r="J197" s="9" t="s">
        <v>194</v>
      </c>
      <c r="K197" s="30"/>
      <c r="L197" s="30"/>
    </row>
    <row r="198" spans="1:12" ht="28.8" x14ac:dyDescent="0.3">
      <c r="A198" s="10" t="s">
        <v>690</v>
      </c>
      <c r="B198" s="27" t="s">
        <v>691</v>
      </c>
      <c r="C198" s="11" t="s">
        <v>693</v>
      </c>
      <c r="D198" s="5" t="s">
        <v>82</v>
      </c>
      <c r="E198" s="12"/>
      <c r="F198" s="12" t="s">
        <v>692</v>
      </c>
      <c r="G198" s="39">
        <v>500</v>
      </c>
      <c r="H198" s="10" t="s">
        <v>205</v>
      </c>
      <c r="I198" s="10" t="s">
        <v>205</v>
      </c>
      <c r="J198" s="9" t="s">
        <v>194</v>
      </c>
      <c r="K198" s="30"/>
      <c r="L198" s="30"/>
    </row>
    <row r="199" spans="1:12" ht="28.8" x14ac:dyDescent="0.3">
      <c r="A199" s="10" t="s">
        <v>695</v>
      </c>
      <c r="B199" s="27" t="s">
        <v>691</v>
      </c>
      <c r="C199" s="11" t="s">
        <v>696</v>
      </c>
      <c r="D199" s="5" t="s">
        <v>82</v>
      </c>
      <c r="E199" s="12"/>
      <c r="F199" s="12" t="s">
        <v>694</v>
      </c>
      <c r="G199" s="39">
        <v>250</v>
      </c>
      <c r="H199" s="10" t="s">
        <v>195</v>
      </c>
      <c r="I199" s="10" t="s">
        <v>195</v>
      </c>
      <c r="J199" s="9" t="s">
        <v>194</v>
      </c>
      <c r="K199" s="30"/>
      <c r="L199" s="30"/>
    </row>
    <row r="200" spans="1:12" ht="28.8" x14ac:dyDescent="0.3">
      <c r="A200" s="10" t="s">
        <v>697</v>
      </c>
      <c r="B200" s="27" t="s">
        <v>691</v>
      </c>
      <c r="C200" s="11" t="s">
        <v>698</v>
      </c>
      <c r="D200" s="5" t="s">
        <v>82</v>
      </c>
      <c r="E200" s="12"/>
      <c r="F200" s="12" t="s">
        <v>699</v>
      </c>
      <c r="G200" s="39">
        <v>3300</v>
      </c>
      <c r="H200" s="10" t="s">
        <v>195</v>
      </c>
      <c r="I200" s="10" t="s">
        <v>195</v>
      </c>
      <c r="J200" s="9" t="s">
        <v>194</v>
      </c>
      <c r="K200" s="30"/>
      <c r="L200" s="30"/>
    </row>
    <row r="201" spans="1:12" ht="28.8" x14ac:dyDescent="0.3">
      <c r="A201" s="10" t="s">
        <v>700</v>
      </c>
      <c r="B201" s="27" t="s">
        <v>691</v>
      </c>
      <c r="C201" s="11" t="s">
        <v>701</v>
      </c>
      <c r="D201" s="5" t="s">
        <v>82</v>
      </c>
      <c r="E201" s="12"/>
      <c r="F201" s="12" t="s">
        <v>702</v>
      </c>
      <c r="G201" s="39">
        <v>300</v>
      </c>
      <c r="H201" s="10" t="s">
        <v>235</v>
      </c>
      <c r="I201" s="10" t="s">
        <v>235</v>
      </c>
      <c r="J201" s="9" t="s">
        <v>194</v>
      </c>
      <c r="K201" s="30"/>
      <c r="L201" s="30"/>
    </row>
    <row r="202" spans="1:12" ht="28.8" x14ac:dyDescent="0.3">
      <c r="A202" s="10" t="s">
        <v>703</v>
      </c>
      <c r="B202" s="27" t="s">
        <v>691</v>
      </c>
      <c r="C202" s="11" t="s">
        <v>704</v>
      </c>
      <c r="D202" s="5" t="s">
        <v>82</v>
      </c>
      <c r="E202" s="12"/>
      <c r="F202" s="12" t="s">
        <v>705</v>
      </c>
      <c r="G202" s="39">
        <v>2000</v>
      </c>
      <c r="H202" s="10" t="s">
        <v>205</v>
      </c>
      <c r="I202" s="10" t="s">
        <v>202</v>
      </c>
      <c r="J202" s="9" t="s">
        <v>194</v>
      </c>
      <c r="K202" s="30"/>
      <c r="L202" s="30"/>
    </row>
    <row r="203" spans="1:12" ht="28.8" x14ac:dyDescent="0.3">
      <c r="A203" s="10" t="s">
        <v>707</v>
      </c>
      <c r="B203" s="27" t="s">
        <v>691</v>
      </c>
      <c r="C203" s="11" t="s">
        <v>708</v>
      </c>
      <c r="D203" s="5" t="s">
        <v>82</v>
      </c>
      <c r="E203" s="12"/>
      <c r="F203" s="12" t="s">
        <v>706</v>
      </c>
      <c r="G203" s="39">
        <v>1250</v>
      </c>
      <c r="H203" s="10" t="s">
        <v>202</v>
      </c>
      <c r="I203" s="10" t="s">
        <v>235</v>
      </c>
      <c r="J203" s="9" t="s">
        <v>194</v>
      </c>
      <c r="K203" s="30"/>
      <c r="L203" s="30"/>
    </row>
    <row r="204" spans="1:12" ht="28.8" x14ac:dyDescent="0.3">
      <c r="A204" s="10" t="s">
        <v>709</v>
      </c>
      <c r="B204" s="27" t="s">
        <v>691</v>
      </c>
      <c r="C204" s="11" t="s">
        <v>710</v>
      </c>
      <c r="D204" s="5" t="s">
        <v>82</v>
      </c>
      <c r="E204" s="12"/>
      <c r="F204" s="12" t="s">
        <v>711</v>
      </c>
      <c r="G204" s="39">
        <v>400</v>
      </c>
      <c r="H204" s="10" t="s">
        <v>202</v>
      </c>
      <c r="I204" s="10" t="s">
        <v>202</v>
      </c>
      <c r="J204" s="9" t="s">
        <v>194</v>
      </c>
      <c r="K204" s="30"/>
      <c r="L204" s="30"/>
    </row>
    <row r="205" spans="1:12" ht="28.8" x14ac:dyDescent="0.3">
      <c r="A205" s="10" t="s">
        <v>712</v>
      </c>
      <c r="B205" s="27" t="s">
        <v>691</v>
      </c>
      <c r="C205" s="11" t="s">
        <v>713</v>
      </c>
      <c r="D205" s="5" t="s">
        <v>82</v>
      </c>
      <c r="E205" s="12"/>
      <c r="F205" s="12" t="s">
        <v>557</v>
      </c>
      <c r="G205" s="39">
        <v>4450</v>
      </c>
      <c r="H205" s="10" t="s">
        <v>244</v>
      </c>
      <c r="I205" s="10" t="s">
        <v>235</v>
      </c>
      <c r="J205" s="9" t="s">
        <v>194</v>
      </c>
      <c r="K205" s="30"/>
      <c r="L205" s="30"/>
    </row>
    <row r="206" spans="1:12" ht="28.8" x14ac:dyDescent="0.3">
      <c r="A206" s="10" t="s">
        <v>715</v>
      </c>
      <c r="B206" s="27" t="s">
        <v>691</v>
      </c>
      <c r="C206" s="11" t="s">
        <v>716</v>
      </c>
      <c r="D206" s="5" t="s">
        <v>82</v>
      </c>
      <c r="E206" s="12"/>
      <c r="F206" s="12" t="s">
        <v>714</v>
      </c>
      <c r="G206" s="39">
        <v>6950</v>
      </c>
      <c r="H206" s="10" t="s">
        <v>195</v>
      </c>
      <c r="I206" s="10" t="s">
        <v>235</v>
      </c>
      <c r="J206" s="9" t="s">
        <v>194</v>
      </c>
      <c r="K206" s="30"/>
      <c r="L206" s="30"/>
    </row>
    <row r="207" spans="1:12" ht="28.8" x14ac:dyDescent="0.3">
      <c r="A207" s="10" t="s">
        <v>717</v>
      </c>
      <c r="B207" s="27" t="s">
        <v>691</v>
      </c>
      <c r="C207" s="11" t="s">
        <v>718</v>
      </c>
      <c r="D207" s="5" t="s">
        <v>82</v>
      </c>
      <c r="E207" s="12"/>
      <c r="F207" s="12" t="s">
        <v>720</v>
      </c>
      <c r="G207" s="39">
        <v>300</v>
      </c>
      <c r="H207" s="10" t="s">
        <v>235</v>
      </c>
      <c r="I207" s="10" t="s">
        <v>235</v>
      </c>
      <c r="J207" s="9" t="s">
        <v>194</v>
      </c>
      <c r="K207" s="30"/>
      <c r="L207" s="30"/>
    </row>
    <row r="208" spans="1:12" ht="28.8" x14ac:dyDescent="0.3">
      <c r="A208" s="10" t="s">
        <v>721</v>
      </c>
      <c r="B208" s="27" t="s">
        <v>691</v>
      </c>
      <c r="C208" s="11" t="s">
        <v>722</v>
      </c>
      <c r="D208" s="5" t="s">
        <v>82</v>
      </c>
      <c r="E208" s="12"/>
      <c r="F208" s="12" t="s">
        <v>719</v>
      </c>
      <c r="G208" s="39">
        <v>1650</v>
      </c>
      <c r="H208" s="10" t="s">
        <v>235</v>
      </c>
      <c r="I208" s="10" t="s">
        <v>235</v>
      </c>
      <c r="J208" s="9" t="s">
        <v>194</v>
      </c>
      <c r="K208" s="30"/>
      <c r="L208" s="30"/>
    </row>
    <row r="209" spans="1:12" ht="28.8" x14ac:dyDescent="0.3">
      <c r="A209" s="10" t="s">
        <v>724</v>
      </c>
      <c r="B209" s="27" t="s">
        <v>725</v>
      </c>
      <c r="C209" s="11" t="s">
        <v>726</v>
      </c>
      <c r="D209" s="5" t="s">
        <v>82</v>
      </c>
      <c r="E209" s="12"/>
      <c r="F209" s="12" t="s">
        <v>723</v>
      </c>
      <c r="G209" s="39">
        <v>2850</v>
      </c>
      <c r="H209" s="10" t="s">
        <v>205</v>
      </c>
      <c r="I209" s="10" t="s">
        <v>205</v>
      </c>
      <c r="J209" s="9" t="s">
        <v>194</v>
      </c>
      <c r="K209" s="30"/>
      <c r="L209" s="30"/>
    </row>
    <row r="210" spans="1:12" ht="43.2" x14ac:dyDescent="0.3">
      <c r="A210" s="10" t="s">
        <v>727</v>
      </c>
      <c r="B210" s="27" t="s">
        <v>725</v>
      </c>
      <c r="C210" s="11" t="s">
        <v>729</v>
      </c>
      <c r="D210" s="5" t="s">
        <v>82</v>
      </c>
      <c r="E210" s="12"/>
      <c r="F210" s="12" t="s">
        <v>766</v>
      </c>
      <c r="G210" s="39">
        <v>28500</v>
      </c>
      <c r="H210" s="10" t="s">
        <v>502</v>
      </c>
      <c r="I210" s="10" t="s">
        <v>728</v>
      </c>
      <c r="J210" s="9" t="s">
        <v>194</v>
      </c>
      <c r="K210" s="30"/>
      <c r="L210" s="30"/>
    </row>
    <row r="211" spans="1:12" ht="28.8" x14ac:dyDescent="0.3">
      <c r="A211" s="10" t="s">
        <v>733</v>
      </c>
      <c r="B211" s="27" t="s">
        <v>731</v>
      </c>
      <c r="C211" s="11" t="s">
        <v>732</v>
      </c>
      <c r="D211" s="5" t="s">
        <v>82</v>
      </c>
      <c r="E211" s="12"/>
      <c r="F211" s="12" t="s">
        <v>730</v>
      </c>
      <c r="G211" s="39">
        <v>2050</v>
      </c>
      <c r="H211" s="10" t="s">
        <v>205</v>
      </c>
      <c r="I211" s="10" t="s">
        <v>205</v>
      </c>
      <c r="J211" s="9" t="s">
        <v>194</v>
      </c>
      <c r="K211" s="30"/>
      <c r="L211" s="30"/>
    </row>
    <row r="212" spans="1:12" ht="28.8" x14ac:dyDescent="0.3">
      <c r="A212" s="10" t="s">
        <v>734</v>
      </c>
      <c r="B212" s="27" t="s">
        <v>731</v>
      </c>
      <c r="C212" s="11" t="s">
        <v>735</v>
      </c>
      <c r="D212" s="5" t="s">
        <v>82</v>
      </c>
      <c r="E212" s="12"/>
      <c r="F212" s="12" t="s">
        <v>767</v>
      </c>
      <c r="G212" s="39">
        <v>2100</v>
      </c>
      <c r="H212" s="10" t="s">
        <v>205</v>
      </c>
      <c r="I212" s="10" t="s">
        <v>202</v>
      </c>
      <c r="J212" s="9" t="s">
        <v>194</v>
      </c>
      <c r="K212" s="30"/>
      <c r="L212" s="30"/>
    </row>
    <row r="213" spans="1:12" ht="28.8" x14ac:dyDescent="0.3">
      <c r="A213" s="10" t="s">
        <v>738</v>
      </c>
      <c r="B213" s="27" t="s">
        <v>731</v>
      </c>
      <c r="C213" s="11" t="s">
        <v>737</v>
      </c>
      <c r="D213" s="5" t="s">
        <v>82</v>
      </c>
      <c r="E213" s="12"/>
      <c r="F213" s="12" t="s">
        <v>736</v>
      </c>
      <c r="G213" s="39">
        <v>2650</v>
      </c>
      <c r="H213" s="10" t="s">
        <v>202</v>
      </c>
      <c r="I213" s="10" t="s">
        <v>235</v>
      </c>
      <c r="J213" s="9" t="s">
        <v>194</v>
      </c>
      <c r="K213" s="30"/>
      <c r="L213" s="30"/>
    </row>
    <row r="214" spans="1:12" ht="28.8" x14ac:dyDescent="0.3">
      <c r="A214" s="10" t="s">
        <v>740</v>
      </c>
      <c r="B214" s="27" t="s">
        <v>731</v>
      </c>
      <c r="C214" s="11" t="s">
        <v>739</v>
      </c>
      <c r="D214" s="5" t="s">
        <v>82</v>
      </c>
      <c r="E214" s="12"/>
      <c r="F214" s="12" t="s">
        <v>763</v>
      </c>
      <c r="G214" s="39">
        <v>300</v>
      </c>
      <c r="H214" s="10" t="s">
        <v>202</v>
      </c>
      <c r="I214" s="10" t="s">
        <v>202</v>
      </c>
      <c r="J214" s="9" t="s">
        <v>194</v>
      </c>
      <c r="K214" s="30"/>
      <c r="L214" s="30"/>
    </row>
    <row r="215" spans="1:12" ht="28.8" x14ac:dyDescent="0.3">
      <c r="A215" s="10" t="s">
        <v>749</v>
      </c>
      <c r="B215" s="27" t="s">
        <v>748</v>
      </c>
      <c r="C215" s="11" t="s">
        <v>750</v>
      </c>
      <c r="D215" s="5" t="s">
        <v>82</v>
      </c>
      <c r="E215" s="12"/>
      <c r="F215" s="12" t="s">
        <v>751</v>
      </c>
      <c r="G215" s="39">
        <v>550</v>
      </c>
      <c r="H215" s="10" t="s">
        <v>235</v>
      </c>
      <c r="I215" s="10" t="s">
        <v>235</v>
      </c>
      <c r="J215" s="9" t="s">
        <v>194</v>
      </c>
      <c r="K215" s="30"/>
      <c r="L215" s="30"/>
    </row>
    <row r="216" spans="1:12" ht="28.8" x14ac:dyDescent="0.3">
      <c r="A216" s="10" t="s">
        <v>759</v>
      </c>
      <c r="B216" s="27" t="s">
        <v>757</v>
      </c>
      <c r="C216" s="11" t="s">
        <v>758</v>
      </c>
      <c r="D216" s="5" t="s">
        <v>82</v>
      </c>
      <c r="E216" s="12"/>
      <c r="F216" s="12" t="s">
        <v>756</v>
      </c>
      <c r="G216" s="39">
        <v>2850</v>
      </c>
      <c r="H216" s="10" t="s">
        <v>195</v>
      </c>
      <c r="I216" s="10" t="s">
        <v>205</v>
      </c>
      <c r="J216" s="9" t="s">
        <v>194</v>
      </c>
      <c r="K216" s="30"/>
      <c r="L216" s="30"/>
    </row>
    <row r="217" spans="1:12" ht="28.8" x14ac:dyDescent="0.3">
      <c r="A217" s="10" t="s">
        <v>760</v>
      </c>
      <c r="B217" s="27" t="s">
        <v>757</v>
      </c>
      <c r="C217" s="11" t="s">
        <v>772</v>
      </c>
      <c r="D217" s="5" t="s">
        <v>82</v>
      </c>
      <c r="E217" s="12"/>
      <c r="F217" s="12" t="s">
        <v>631</v>
      </c>
      <c r="G217" s="39">
        <v>7500</v>
      </c>
      <c r="H217" s="10" t="s">
        <v>761</v>
      </c>
      <c r="I217" s="10" t="s">
        <v>762</v>
      </c>
      <c r="J217" s="9" t="s">
        <v>194</v>
      </c>
      <c r="K217" s="30"/>
      <c r="L217" s="30"/>
    </row>
    <row r="218" spans="1:12" ht="28.8" x14ac:dyDescent="0.3">
      <c r="A218" s="10" t="s">
        <v>770</v>
      </c>
      <c r="B218" s="27" t="s">
        <v>769</v>
      </c>
      <c r="C218" s="11" t="s">
        <v>768</v>
      </c>
      <c r="D218" s="5" t="s">
        <v>82</v>
      </c>
      <c r="E218" s="12"/>
      <c r="F218" s="12" t="s">
        <v>771</v>
      </c>
      <c r="G218" s="39">
        <v>373</v>
      </c>
      <c r="H218" s="10" t="s">
        <v>769</v>
      </c>
      <c r="I218" s="10" t="s">
        <v>769</v>
      </c>
      <c r="J218" s="9" t="s">
        <v>194</v>
      </c>
      <c r="K218" s="30"/>
      <c r="L218" s="30"/>
    </row>
    <row r="219" spans="1:12" ht="28.8" x14ac:dyDescent="0.3">
      <c r="A219" s="10" t="s">
        <v>776</v>
      </c>
      <c r="B219" s="27" t="s">
        <v>769</v>
      </c>
      <c r="C219" s="11" t="s">
        <v>921</v>
      </c>
      <c r="D219" s="5" t="s">
        <v>82</v>
      </c>
      <c r="E219" s="12"/>
      <c r="F219" s="12" t="s">
        <v>773</v>
      </c>
      <c r="G219" s="39">
        <v>4200</v>
      </c>
      <c r="H219" s="10" t="s">
        <v>774</v>
      </c>
      <c r="I219" s="10" t="s">
        <v>775</v>
      </c>
      <c r="J219" s="9" t="s">
        <v>194</v>
      </c>
      <c r="K219" s="30"/>
      <c r="L219" s="30"/>
    </row>
    <row r="220" spans="1:12" ht="28.8" x14ac:dyDescent="0.3">
      <c r="A220" s="10" t="s">
        <v>778</v>
      </c>
      <c r="B220" s="27" t="s">
        <v>525</v>
      </c>
      <c r="C220" s="11" t="s">
        <v>777</v>
      </c>
      <c r="D220" s="5" t="s">
        <v>82</v>
      </c>
      <c r="E220" s="12"/>
      <c r="F220" s="12" t="s">
        <v>779</v>
      </c>
      <c r="G220" s="39">
        <v>5000</v>
      </c>
      <c r="H220" s="10" t="s">
        <v>525</v>
      </c>
      <c r="I220" s="10" t="s">
        <v>780</v>
      </c>
      <c r="J220" s="9" t="s">
        <v>194</v>
      </c>
      <c r="K220" s="30"/>
      <c r="L220" s="30"/>
    </row>
    <row r="221" spans="1:12" ht="28.8" x14ac:dyDescent="0.3">
      <c r="A221" s="10" t="s">
        <v>782</v>
      </c>
      <c r="B221" s="27" t="s">
        <v>781</v>
      </c>
      <c r="C221" s="11" t="s">
        <v>825</v>
      </c>
      <c r="D221" s="5" t="s">
        <v>82</v>
      </c>
      <c r="E221" s="12"/>
      <c r="F221" s="12" t="s">
        <v>783</v>
      </c>
      <c r="G221" s="39">
        <v>4000</v>
      </c>
      <c r="H221" s="10" t="s">
        <v>784</v>
      </c>
      <c r="I221" s="10" t="s">
        <v>784</v>
      </c>
      <c r="J221" s="9" t="s">
        <v>194</v>
      </c>
      <c r="K221" s="30"/>
      <c r="L221" s="30"/>
    </row>
    <row r="222" spans="1:12" ht="28.8" x14ac:dyDescent="0.3">
      <c r="A222" s="10" t="s">
        <v>785</v>
      </c>
      <c r="B222" s="27" t="s">
        <v>786</v>
      </c>
      <c r="C222" s="11" t="s">
        <v>787</v>
      </c>
      <c r="D222" s="5" t="s">
        <v>82</v>
      </c>
      <c r="E222" s="12"/>
      <c r="F222" s="12" t="s">
        <v>394</v>
      </c>
      <c r="G222" s="39">
        <v>790</v>
      </c>
      <c r="H222" s="10" t="s">
        <v>786</v>
      </c>
      <c r="I222" s="10" t="s">
        <v>774</v>
      </c>
      <c r="J222" s="9" t="s">
        <v>194</v>
      </c>
      <c r="K222" s="30"/>
      <c r="L222" s="30"/>
    </row>
    <row r="223" spans="1:12" ht="28.8" x14ac:dyDescent="0.3">
      <c r="A223" s="10" t="s">
        <v>789</v>
      </c>
      <c r="B223" s="27" t="s">
        <v>786</v>
      </c>
      <c r="C223" s="11" t="s">
        <v>788</v>
      </c>
      <c r="D223" s="5" t="s">
        <v>82</v>
      </c>
      <c r="E223" s="12"/>
      <c r="F223" s="12" t="s">
        <v>363</v>
      </c>
      <c r="G223" s="39">
        <v>590</v>
      </c>
      <c r="H223" s="10" t="s">
        <v>786</v>
      </c>
      <c r="I223" s="10" t="s">
        <v>790</v>
      </c>
      <c r="J223" s="9" t="s">
        <v>194</v>
      </c>
      <c r="K223" s="30"/>
      <c r="L223" s="30"/>
    </row>
    <row r="224" spans="1:12" ht="28.8" x14ac:dyDescent="0.3">
      <c r="A224" s="10" t="s">
        <v>791</v>
      </c>
      <c r="B224" s="27" t="s">
        <v>792</v>
      </c>
      <c r="C224" s="11" t="s">
        <v>793</v>
      </c>
      <c r="D224" s="5" t="s">
        <v>82</v>
      </c>
      <c r="E224" s="12"/>
      <c r="F224" s="12" t="s">
        <v>147</v>
      </c>
      <c r="G224" s="39">
        <v>1150</v>
      </c>
      <c r="H224" s="10" t="s">
        <v>792</v>
      </c>
      <c r="I224" s="10" t="s">
        <v>775</v>
      </c>
      <c r="J224" s="9" t="s">
        <v>194</v>
      </c>
      <c r="K224" s="30"/>
      <c r="L224" s="30"/>
    </row>
    <row r="225" spans="1:12" ht="28.8" x14ac:dyDescent="0.3">
      <c r="A225" s="10" t="s">
        <v>794</v>
      </c>
      <c r="B225" s="27" t="s">
        <v>795</v>
      </c>
      <c r="C225" s="11" t="s">
        <v>796</v>
      </c>
      <c r="D225" s="5" t="s">
        <v>82</v>
      </c>
      <c r="E225" s="12"/>
      <c r="F225" s="12" t="s">
        <v>797</v>
      </c>
      <c r="G225" s="39">
        <v>400</v>
      </c>
      <c r="H225" s="10" t="s">
        <v>775</v>
      </c>
      <c r="I225" s="10" t="s">
        <v>775</v>
      </c>
      <c r="J225" s="9" t="s">
        <v>194</v>
      </c>
      <c r="K225" s="30"/>
      <c r="L225" s="30"/>
    </row>
    <row r="226" spans="1:12" ht="28.8" x14ac:dyDescent="0.3">
      <c r="A226" s="10" t="s">
        <v>798</v>
      </c>
      <c r="B226" s="27" t="s">
        <v>799</v>
      </c>
      <c r="C226" s="11" t="s">
        <v>801</v>
      </c>
      <c r="D226" s="5" t="s">
        <v>82</v>
      </c>
      <c r="E226" s="12"/>
      <c r="F226" s="12" t="s">
        <v>800</v>
      </c>
      <c r="G226" s="39">
        <v>1300</v>
      </c>
      <c r="H226" s="10" t="s">
        <v>799</v>
      </c>
      <c r="I226" s="10" t="s">
        <v>775</v>
      </c>
      <c r="J226" s="9" t="s">
        <v>194</v>
      </c>
      <c r="K226" s="30"/>
      <c r="L226" s="30"/>
    </row>
    <row r="227" spans="1:12" ht="28.8" x14ac:dyDescent="0.3">
      <c r="A227" s="10" t="s">
        <v>803</v>
      </c>
      <c r="B227" s="27" t="s">
        <v>790</v>
      </c>
      <c r="C227" s="11" t="s">
        <v>802</v>
      </c>
      <c r="D227" s="5" t="s">
        <v>82</v>
      </c>
      <c r="E227" s="12"/>
      <c r="F227" s="12" t="s">
        <v>662</v>
      </c>
      <c r="G227" s="39">
        <v>750</v>
      </c>
      <c r="H227" s="10" t="s">
        <v>775</v>
      </c>
      <c r="I227" s="10" t="s">
        <v>775</v>
      </c>
      <c r="J227" s="9" t="s">
        <v>194</v>
      </c>
      <c r="K227" s="30"/>
      <c r="L227" s="30"/>
    </row>
    <row r="228" spans="1:12" ht="28.8" x14ac:dyDescent="0.3">
      <c r="A228" s="10" t="s">
        <v>804</v>
      </c>
      <c r="B228" s="27" t="s">
        <v>774</v>
      </c>
      <c r="C228" s="11" t="s">
        <v>806</v>
      </c>
      <c r="D228" s="5" t="s">
        <v>82</v>
      </c>
      <c r="E228" s="12"/>
      <c r="F228" s="12" t="s">
        <v>805</v>
      </c>
      <c r="G228" s="39">
        <v>1150</v>
      </c>
      <c r="H228" s="10" t="s">
        <v>195</v>
      </c>
      <c r="I228" s="10" t="s">
        <v>205</v>
      </c>
      <c r="J228" s="9" t="s">
        <v>194</v>
      </c>
      <c r="K228" s="30"/>
      <c r="L228" s="30"/>
    </row>
    <row r="229" spans="1:12" ht="28.8" x14ac:dyDescent="0.3">
      <c r="A229" s="10" t="s">
        <v>808</v>
      </c>
      <c r="B229" s="27" t="s">
        <v>774</v>
      </c>
      <c r="C229" s="11" t="s">
        <v>807</v>
      </c>
      <c r="D229" s="5" t="s">
        <v>82</v>
      </c>
      <c r="E229" s="12"/>
      <c r="F229" s="12" t="s">
        <v>809</v>
      </c>
      <c r="G229" s="39">
        <v>1200</v>
      </c>
      <c r="H229" s="10" t="s">
        <v>205</v>
      </c>
      <c r="I229" s="10" t="s">
        <v>205</v>
      </c>
      <c r="J229" s="9" t="s">
        <v>194</v>
      </c>
      <c r="K229" s="30"/>
      <c r="L229" s="30"/>
    </row>
    <row r="230" spans="1:12" ht="28.8" x14ac:dyDescent="0.3">
      <c r="A230" s="10" t="s">
        <v>812</v>
      </c>
      <c r="B230" s="27" t="s">
        <v>774</v>
      </c>
      <c r="C230" s="11" t="s">
        <v>810</v>
      </c>
      <c r="D230" s="5" t="s">
        <v>82</v>
      </c>
      <c r="E230" s="12"/>
      <c r="F230" s="12" t="s">
        <v>394</v>
      </c>
      <c r="G230" s="39">
        <v>2300</v>
      </c>
      <c r="H230" s="10" t="s">
        <v>774</v>
      </c>
      <c r="I230" s="10" t="s">
        <v>811</v>
      </c>
      <c r="J230" s="9" t="s">
        <v>194</v>
      </c>
      <c r="K230" s="30"/>
      <c r="L230" s="30"/>
    </row>
    <row r="231" spans="1:12" ht="28.8" x14ac:dyDescent="0.3">
      <c r="A231" s="10" t="s">
        <v>813</v>
      </c>
      <c r="B231" s="27" t="s">
        <v>774</v>
      </c>
      <c r="C231" s="11" t="s">
        <v>815</v>
      </c>
      <c r="D231" s="5" t="s">
        <v>82</v>
      </c>
      <c r="E231" s="12"/>
      <c r="F231" s="12" t="s">
        <v>814</v>
      </c>
      <c r="G231" s="39">
        <v>400</v>
      </c>
      <c r="H231" s="10" t="s">
        <v>775</v>
      </c>
      <c r="I231" s="10" t="s">
        <v>775</v>
      </c>
      <c r="J231" s="9" t="s">
        <v>194</v>
      </c>
      <c r="K231" s="30"/>
      <c r="L231" s="30"/>
    </row>
    <row r="232" spans="1:12" ht="30" customHeight="1" x14ac:dyDescent="0.3">
      <c r="A232" s="10" t="s">
        <v>816</v>
      </c>
      <c r="B232" s="27" t="s">
        <v>811</v>
      </c>
      <c r="C232" s="11" t="s">
        <v>819</v>
      </c>
      <c r="D232" s="5" t="s">
        <v>82</v>
      </c>
      <c r="E232" s="12"/>
      <c r="F232" s="12" t="s">
        <v>826</v>
      </c>
      <c r="G232" s="39">
        <v>120</v>
      </c>
      <c r="H232" s="10" t="s">
        <v>304</v>
      </c>
      <c r="I232" s="10" t="s">
        <v>818</v>
      </c>
      <c r="J232" s="9" t="s">
        <v>194</v>
      </c>
      <c r="K232" s="30"/>
      <c r="L232" s="30"/>
    </row>
    <row r="233" spans="1:12" ht="30" customHeight="1" x14ac:dyDescent="0.3">
      <c r="A233" s="10" t="s">
        <v>817</v>
      </c>
      <c r="B233" s="27" t="s">
        <v>811</v>
      </c>
      <c r="C233" s="11" t="s">
        <v>819</v>
      </c>
      <c r="D233" s="5" t="s">
        <v>82</v>
      </c>
      <c r="E233" s="12"/>
      <c r="F233" s="12" t="s">
        <v>827</v>
      </c>
      <c r="G233" s="39">
        <v>120</v>
      </c>
      <c r="H233" s="10" t="s">
        <v>304</v>
      </c>
      <c r="I233" s="10" t="s">
        <v>818</v>
      </c>
      <c r="J233" s="9" t="s">
        <v>194</v>
      </c>
      <c r="K233" s="30"/>
      <c r="L233" s="30"/>
    </row>
    <row r="234" spans="1:12" ht="28.8" x14ac:dyDescent="0.3">
      <c r="A234" s="10" t="s">
        <v>820</v>
      </c>
      <c r="B234" s="27" t="s">
        <v>821</v>
      </c>
      <c r="C234" s="11" t="s">
        <v>824</v>
      </c>
      <c r="D234" s="5" t="s">
        <v>82</v>
      </c>
      <c r="E234" s="12"/>
      <c r="F234" s="12" t="s">
        <v>181</v>
      </c>
      <c r="G234" s="39">
        <v>370</v>
      </c>
      <c r="H234" s="10" t="s">
        <v>821</v>
      </c>
      <c r="I234" s="10" t="s">
        <v>822</v>
      </c>
      <c r="J234" s="9" t="s">
        <v>194</v>
      </c>
      <c r="K234" s="30"/>
      <c r="L234" s="30"/>
    </row>
    <row r="235" spans="1:12" ht="43.2" x14ac:dyDescent="0.3">
      <c r="A235" s="10" t="s">
        <v>823</v>
      </c>
      <c r="B235" s="27" t="s">
        <v>821</v>
      </c>
      <c r="C235" s="11" t="s">
        <v>872</v>
      </c>
      <c r="D235" s="5" t="s">
        <v>82</v>
      </c>
      <c r="E235" s="12"/>
      <c r="F235" s="12" t="s">
        <v>14</v>
      </c>
      <c r="G235" s="39">
        <v>1280</v>
      </c>
      <c r="H235" s="10" t="s">
        <v>821</v>
      </c>
      <c r="I235" s="10" t="s">
        <v>873</v>
      </c>
      <c r="J235" s="9" t="s">
        <v>194</v>
      </c>
      <c r="K235" s="30"/>
      <c r="L235" s="30"/>
    </row>
    <row r="236" spans="1:12" ht="27.6" customHeight="1" x14ac:dyDescent="0.3">
      <c r="A236" s="10" t="s">
        <v>828</v>
      </c>
      <c r="B236" s="27" t="s">
        <v>780</v>
      </c>
      <c r="C236" s="11" t="s">
        <v>829</v>
      </c>
      <c r="D236" s="5" t="s">
        <v>82</v>
      </c>
      <c r="E236" s="12"/>
      <c r="F236" s="12" t="s">
        <v>830</v>
      </c>
      <c r="G236" s="39">
        <v>370</v>
      </c>
      <c r="H236" s="10" t="s">
        <v>780</v>
      </c>
      <c r="I236" s="10" t="s">
        <v>831</v>
      </c>
      <c r="J236" s="9" t="s">
        <v>194</v>
      </c>
      <c r="K236" s="30"/>
      <c r="L236" s="30"/>
    </row>
    <row r="237" spans="1:12" ht="27.6" customHeight="1" x14ac:dyDescent="0.3">
      <c r="A237" s="10" t="s">
        <v>832</v>
      </c>
      <c r="B237" s="27" t="s">
        <v>780</v>
      </c>
      <c r="C237" s="11" t="s">
        <v>833</v>
      </c>
      <c r="D237" s="5" t="s">
        <v>82</v>
      </c>
      <c r="E237" s="12"/>
      <c r="F237" s="12" t="s">
        <v>834</v>
      </c>
      <c r="G237" s="39">
        <v>820</v>
      </c>
      <c r="H237" s="10" t="s">
        <v>780</v>
      </c>
      <c r="I237" s="10" t="s">
        <v>835</v>
      </c>
      <c r="J237" s="9" t="s">
        <v>194</v>
      </c>
      <c r="K237" s="30"/>
      <c r="L237" s="30"/>
    </row>
    <row r="238" spans="1:12" ht="27.6" customHeight="1" x14ac:dyDescent="0.3">
      <c r="A238" s="10" t="s">
        <v>836</v>
      </c>
      <c r="B238" s="27" t="s">
        <v>780</v>
      </c>
      <c r="C238" s="11" t="s">
        <v>861</v>
      </c>
      <c r="D238" s="5" t="s">
        <v>82</v>
      </c>
      <c r="E238" s="12"/>
      <c r="F238" s="12" t="s">
        <v>837</v>
      </c>
      <c r="G238" s="39">
        <v>6800</v>
      </c>
      <c r="H238" s="10" t="s">
        <v>780</v>
      </c>
      <c r="I238" s="10" t="s">
        <v>838</v>
      </c>
      <c r="J238" s="9" t="s">
        <v>194</v>
      </c>
      <c r="K238" s="30"/>
      <c r="L238" s="30"/>
    </row>
    <row r="239" spans="1:12" ht="27.6" customHeight="1" x14ac:dyDescent="0.3">
      <c r="A239" s="10" t="s">
        <v>839</v>
      </c>
      <c r="B239" s="27" t="s">
        <v>780</v>
      </c>
      <c r="C239" s="11" t="s">
        <v>840</v>
      </c>
      <c r="D239" s="5" t="s">
        <v>82</v>
      </c>
      <c r="E239" s="12"/>
      <c r="F239" s="12" t="s">
        <v>363</v>
      </c>
      <c r="G239" s="39">
        <v>795</v>
      </c>
      <c r="H239" s="10" t="s">
        <v>780</v>
      </c>
      <c r="I239" s="10" t="s">
        <v>838</v>
      </c>
      <c r="J239" s="9" t="s">
        <v>194</v>
      </c>
      <c r="K239" s="30"/>
      <c r="L239" s="30"/>
    </row>
    <row r="240" spans="1:12" ht="27.6" customHeight="1" x14ac:dyDescent="0.3">
      <c r="A240" s="10" t="s">
        <v>841</v>
      </c>
      <c r="B240" s="27" t="s">
        <v>842</v>
      </c>
      <c r="C240" s="11" t="s">
        <v>844</v>
      </c>
      <c r="D240" s="5" t="s">
        <v>82</v>
      </c>
      <c r="E240" s="12"/>
      <c r="F240" s="12" t="s">
        <v>843</v>
      </c>
      <c r="G240" s="39">
        <v>2600</v>
      </c>
      <c r="H240" s="10" t="s">
        <v>202</v>
      </c>
      <c r="I240" s="10" t="s">
        <v>202</v>
      </c>
      <c r="J240" s="9" t="s">
        <v>194</v>
      </c>
      <c r="K240" s="30"/>
      <c r="L240" s="30"/>
    </row>
    <row r="241" spans="1:12" ht="27.6" customHeight="1" x14ac:dyDescent="0.3">
      <c r="A241" s="10" t="s">
        <v>845</v>
      </c>
      <c r="B241" s="27" t="s">
        <v>846</v>
      </c>
      <c r="C241" s="11" t="s">
        <v>848</v>
      </c>
      <c r="D241" s="5" t="s">
        <v>82</v>
      </c>
      <c r="E241" s="12"/>
      <c r="F241" s="12" t="s">
        <v>450</v>
      </c>
      <c r="G241" s="39">
        <v>720</v>
      </c>
      <c r="H241" s="10" t="s">
        <v>846</v>
      </c>
      <c r="I241" s="10" t="s">
        <v>847</v>
      </c>
      <c r="J241" s="9" t="s">
        <v>194</v>
      </c>
      <c r="K241" s="30"/>
      <c r="L241" s="30"/>
    </row>
    <row r="242" spans="1:12" ht="27.6" customHeight="1" x14ac:dyDescent="0.3">
      <c r="A242" s="10" t="s">
        <v>851</v>
      </c>
      <c r="B242" s="27" t="s">
        <v>849</v>
      </c>
      <c r="C242" s="11" t="s">
        <v>850</v>
      </c>
      <c r="D242" s="5" t="s">
        <v>82</v>
      </c>
      <c r="E242" s="12"/>
      <c r="F242" s="12" t="s">
        <v>852</v>
      </c>
      <c r="G242" s="39">
        <v>18500</v>
      </c>
      <c r="H242" s="10" t="s">
        <v>853</v>
      </c>
      <c r="I242" s="10" t="s">
        <v>854</v>
      </c>
      <c r="J242" s="9" t="s">
        <v>194</v>
      </c>
      <c r="K242" s="30"/>
      <c r="L242" s="30"/>
    </row>
    <row r="243" spans="1:12" ht="27.6" customHeight="1" x14ac:dyDescent="0.3">
      <c r="A243" s="10" t="s">
        <v>855</v>
      </c>
      <c r="B243" s="27" t="s">
        <v>849</v>
      </c>
      <c r="C243" s="11" t="s">
        <v>857</v>
      </c>
      <c r="D243" s="5" t="s">
        <v>82</v>
      </c>
      <c r="E243" s="12"/>
      <c r="F243" s="12" t="s">
        <v>856</v>
      </c>
      <c r="G243" s="39">
        <v>912</v>
      </c>
      <c r="H243" s="10" t="s">
        <v>849</v>
      </c>
      <c r="I243" s="10" t="s">
        <v>854</v>
      </c>
      <c r="J243" s="9" t="s">
        <v>194</v>
      </c>
      <c r="K243" s="30"/>
      <c r="L243" s="30"/>
    </row>
    <row r="244" spans="1:12" ht="27.6" customHeight="1" x14ac:dyDescent="0.3">
      <c r="A244" s="10" t="s">
        <v>865</v>
      </c>
      <c r="B244" s="27" t="s">
        <v>866</v>
      </c>
      <c r="C244" s="11" t="s">
        <v>864</v>
      </c>
      <c r="D244" s="5" t="s">
        <v>82</v>
      </c>
      <c r="E244" s="12"/>
      <c r="F244" s="12" t="s">
        <v>379</v>
      </c>
      <c r="G244" s="39">
        <v>2500</v>
      </c>
      <c r="H244" s="10" t="s">
        <v>867</v>
      </c>
      <c r="I244" s="10" t="s">
        <v>854</v>
      </c>
      <c r="J244" s="9" t="s">
        <v>194</v>
      </c>
      <c r="K244" s="30"/>
      <c r="L244" s="30"/>
    </row>
    <row r="245" spans="1:12" ht="27.6" customHeight="1" x14ac:dyDescent="0.3">
      <c r="A245" s="10" t="s">
        <v>869</v>
      </c>
      <c r="B245" s="27" t="s">
        <v>867</v>
      </c>
      <c r="C245" s="11" t="s">
        <v>868</v>
      </c>
      <c r="D245" s="5" t="s">
        <v>82</v>
      </c>
      <c r="E245" s="12"/>
      <c r="F245" s="12" t="s">
        <v>870</v>
      </c>
      <c r="G245" s="39">
        <v>3900</v>
      </c>
      <c r="H245" s="10" t="s">
        <v>871</v>
      </c>
      <c r="I245" s="10" t="s">
        <v>871</v>
      </c>
      <c r="J245" s="9" t="s">
        <v>194</v>
      </c>
      <c r="K245" s="30"/>
      <c r="L245" s="30"/>
    </row>
    <row r="246" spans="1:12" ht="28.8" x14ac:dyDescent="0.3">
      <c r="A246" s="10" t="s">
        <v>875</v>
      </c>
      <c r="B246" s="27" t="s">
        <v>879</v>
      </c>
      <c r="C246" s="11" t="s">
        <v>874</v>
      </c>
      <c r="D246" s="5" t="s">
        <v>82</v>
      </c>
      <c r="E246" s="12"/>
      <c r="F246" s="12" t="s">
        <v>876</v>
      </c>
      <c r="G246" s="39">
        <v>9918</v>
      </c>
      <c r="H246" s="10" t="s">
        <v>877</v>
      </c>
      <c r="I246" s="10" t="s">
        <v>878</v>
      </c>
      <c r="J246" s="9" t="s">
        <v>194</v>
      </c>
      <c r="K246" s="30"/>
      <c r="L246" s="30"/>
    </row>
    <row r="247" spans="1:12" ht="27.6" customHeight="1" x14ac:dyDescent="0.3">
      <c r="A247" s="10" t="s">
        <v>880</v>
      </c>
      <c r="B247" s="27" t="s">
        <v>879</v>
      </c>
      <c r="C247" s="11" t="s">
        <v>900</v>
      </c>
      <c r="D247" s="5" t="s">
        <v>82</v>
      </c>
      <c r="E247" s="12"/>
      <c r="F247" s="12" t="s">
        <v>881</v>
      </c>
      <c r="G247" s="39">
        <v>18409</v>
      </c>
      <c r="H247" s="10" t="s">
        <v>882</v>
      </c>
      <c r="I247" s="10" t="s">
        <v>883</v>
      </c>
      <c r="J247" s="9" t="s">
        <v>194</v>
      </c>
      <c r="K247" s="30"/>
      <c r="L247" s="30"/>
    </row>
    <row r="248" spans="1:12" ht="27.6" customHeight="1" x14ac:dyDescent="0.3">
      <c r="A248" s="10" t="s">
        <v>884</v>
      </c>
      <c r="B248" s="27" t="s">
        <v>879</v>
      </c>
      <c r="C248" s="11" t="s">
        <v>899</v>
      </c>
      <c r="D248" s="5" t="s">
        <v>82</v>
      </c>
      <c r="E248" s="12"/>
      <c r="F248" s="12" t="s">
        <v>885</v>
      </c>
      <c r="G248" s="39">
        <v>9841</v>
      </c>
      <c r="H248" s="10" t="s">
        <v>882</v>
      </c>
      <c r="I248" s="10" t="s">
        <v>883</v>
      </c>
      <c r="J248" s="9" t="s">
        <v>194</v>
      </c>
      <c r="K248" s="30"/>
      <c r="L248" s="30"/>
    </row>
    <row r="249" spans="1:12" ht="27.6" customHeight="1" x14ac:dyDescent="0.3">
      <c r="A249" s="10" t="s">
        <v>886</v>
      </c>
      <c r="B249" s="27" t="s">
        <v>879</v>
      </c>
      <c r="C249" s="11" t="s">
        <v>887</v>
      </c>
      <c r="D249" s="5" t="s">
        <v>82</v>
      </c>
      <c r="E249" s="12"/>
      <c r="F249" s="12" t="s">
        <v>888</v>
      </c>
      <c r="G249" s="39">
        <v>14967</v>
      </c>
      <c r="H249" s="10" t="s">
        <v>889</v>
      </c>
      <c r="I249" s="10" t="s">
        <v>883</v>
      </c>
      <c r="J249" s="9" t="s">
        <v>194</v>
      </c>
      <c r="K249" s="30"/>
      <c r="L249" s="30"/>
    </row>
    <row r="250" spans="1:12" ht="27.6" customHeight="1" x14ac:dyDescent="0.3">
      <c r="A250" s="10" t="s">
        <v>890</v>
      </c>
      <c r="B250" s="27" t="s">
        <v>879</v>
      </c>
      <c r="C250" s="11" t="s">
        <v>892</v>
      </c>
      <c r="D250" s="5" t="s">
        <v>82</v>
      </c>
      <c r="E250" s="12"/>
      <c r="F250" s="12" t="s">
        <v>891</v>
      </c>
      <c r="G250" s="39">
        <v>28313</v>
      </c>
      <c r="H250" s="10" t="s">
        <v>882</v>
      </c>
      <c r="I250" s="10" t="s">
        <v>883</v>
      </c>
      <c r="J250" s="9" t="s">
        <v>194</v>
      </c>
      <c r="K250" s="30"/>
      <c r="L250" s="30"/>
    </row>
    <row r="251" spans="1:12" ht="27.6" customHeight="1" x14ac:dyDescent="0.3">
      <c r="A251" s="10" t="s">
        <v>893</v>
      </c>
      <c r="B251" s="27" t="s">
        <v>879</v>
      </c>
      <c r="C251" s="11" t="s">
        <v>894</v>
      </c>
      <c r="D251" s="5" t="s">
        <v>82</v>
      </c>
      <c r="E251" s="12"/>
      <c r="F251" s="12" t="s">
        <v>895</v>
      </c>
      <c r="G251" s="39">
        <v>1555</v>
      </c>
      <c r="H251" s="10" t="s">
        <v>882</v>
      </c>
      <c r="I251" s="10" t="s">
        <v>883</v>
      </c>
      <c r="J251" s="9" t="s">
        <v>194</v>
      </c>
      <c r="K251" s="30"/>
      <c r="L251" s="30"/>
    </row>
    <row r="252" spans="1:12" ht="27.6" customHeight="1" x14ac:dyDescent="0.3">
      <c r="A252" s="10" t="s">
        <v>897</v>
      </c>
      <c r="B252" s="27" t="s">
        <v>879</v>
      </c>
      <c r="C252" s="11" t="s">
        <v>896</v>
      </c>
      <c r="D252" s="5" t="s">
        <v>82</v>
      </c>
      <c r="E252" s="12"/>
      <c r="F252" s="12" t="s">
        <v>898</v>
      </c>
      <c r="G252" s="39">
        <v>21296</v>
      </c>
      <c r="H252" s="10" t="s">
        <v>882</v>
      </c>
      <c r="I252" s="10" t="s">
        <v>883</v>
      </c>
      <c r="J252" s="9" t="s">
        <v>194</v>
      </c>
      <c r="K252" s="30"/>
      <c r="L252" s="30"/>
    </row>
    <row r="253" spans="1:12" ht="27.6" customHeight="1" x14ac:dyDescent="0.3">
      <c r="A253" s="10" t="s">
        <v>901</v>
      </c>
      <c r="B253" s="27" t="s">
        <v>902</v>
      </c>
      <c r="C253" s="11" t="s">
        <v>903</v>
      </c>
      <c r="D253" s="5" t="s">
        <v>82</v>
      </c>
      <c r="E253" s="12"/>
      <c r="F253" s="12" t="s">
        <v>797</v>
      </c>
      <c r="G253" s="39">
        <v>200</v>
      </c>
      <c r="H253" s="10" t="s">
        <v>871</v>
      </c>
      <c r="I253" s="10" t="s">
        <v>871</v>
      </c>
      <c r="J253" s="9" t="s">
        <v>194</v>
      </c>
      <c r="K253" s="30"/>
      <c r="L253" s="30"/>
    </row>
    <row r="254" spans="1:12" ht="27.6" customHeight="1" x14ac:dyDescent="0.3">
      <c r="A254" s="10" t="s">
        <v>905</v>
      </c>
      <c r="B254" s="27" t="s">
        <v>906</v>
      </c>
      <c r="C254" s="11" t="s">
        <v>750</v>
      </c>
      <c r="D254" s="5" t="s">
        <v>82</v>
      </c>
      <c r="E254" s="12"/>
      <c r="F254" s="12" t="s">
        <v>904</v>
      </c>
      <c r="G254" s="39">
        <v>400</v>
      </c>
      <c r="H254" s="10" t="s">
        <v>235</v>
      </c>
      <c r="I254" s="10" t="s">
        <v>235</v>
      </c>
      <c r="J254" s="9" t="s">
        <v>194</v>
      </c>
      <c r="K254" s="30"/>
      <c r="L254" s="30"/>
    </row>
    <row r="255" spans="1:12" ht="28.8" x14ac:dyDescent="0.3">
      <c r="A255" s="10" t="s">
        <v>912</v>
      </c>
      <c r="B255" s="27" t="s">
        <v>907</v>
      </c>
      <c r="C255" s="11" t="s">
        <v>908</v>
      </c>
      <c r="D255" s="5" t="s">
        <v>82</v>
      </c>
      <c r="E255" s="12"/>
      <c r="F255" s="12" t="s">
        <v>909</v>
      </c>
      <c r="G255" s="39">
        <v>1020</v>
      </c>
      <c r="H255" s="10" t="s">
        <v>910</v>
      </c>
      <c r="I255" s="10" t="s">
        <v>911</v>
      </c>
      <c r="J255" s="9" t="s">
        <v>194</v>
      </c>
      <c r="K255" s="30"/>
      <c r="L255" s="30"/>
    </row>
    <row r="256" spans="1:12" ht="43.2" x14ac:dyDescent="0.3">
      <c r="A256" s="10" t="s">
        <v>913</v>
      </c>
      <c r="B256" s="27" t="s">
        <v>907</v>
      </c>
      <c r="C256" s="11" t="s">
        <v>914</v>
      </c>
      <c r="D256" s="5" t="s">
        <v>82</v>
      </c>
      <c r="E256" s="12"/>
      <c r="F256" s="12" t="s">
        <v>450</v>
      </c>
      <c r="G256" s="39">
        <v>17000</v>
      </c>
      <c r="H256" s="10" t="s">
        <v>907</v>
      </c>
      <c r="I256" s="10" t="s">
        <v>915</v>
      </c>
      <c r="J256" s="9" t="s">
        <v>194</v>
      </c>
      <c r="K256" s="30"/>
      <c r="L256" s="30"/>
    </row>
    <row r="257" spans="1:12" ht="28.8" x14ac:dyDescent="0.3">
      <c r="A257" s="10" t="s">
        <v>917</v>
      </c>
      <c r="B257" s="27" t="s">
        <v>916</v>
      </c>
      <c r="C257" s="11" t="s">
        <v>920</v>
      </c>
      <c r="D257" s="5" t="s">
        <v>82</v>
      </c>
      <c r="E257" s="12"/>
      <c r="F257" s="12" t="s">
        <v>918</v>
      </c>
      <c r="G257" s="39">
        <v>11000</v>
      </c>
      <c r="H257" s="10" t="s">
        <v>916</v>
      </c>
      <c r="I257" s="10" t="s">
        <v>919</v>
      </c>
      <c r="J257" s="9" t="s">
        <v>194</v>
      </c>
      <c r="K257" s="30"/>
      <c r="L257" s="30"/>
    </row>
    <row r="258" spans="1:12" ht="28.8" x14ac:dyDescent="0.3">
      <c r="A258" s="10" t="s">
        <v>922</v>
      </c>
      <c r="B258" s="27" t="s">
        <v>923</v>
      </c>
      <c r="C258" s="11" t="s">
        <v>924</v>
      </c>
      <c r="D258" s="5" t="s">
        <v>82</v>
      </c>
      <c r="E258" s="12"/>
      <c r="F258" s="12" t="s">
        <v>925</v>
      </c>
      <c r="G258" s="39">
        <v>4965</v>
      </c>
      <c r="H258" s="10" t="s">
        <v>775</v>
      </c>
      <c r="I258" s="10" t="s">
        <v>445</v>
      </c>
      <c r="J258" s="9" t="s">
        <v>194</v>
      </c>
      <c r="K258" s="30"/>
      <c r="L258" s="30"/>
    </row>
    <row r="259" spans="1:12" ht="30" customHeight="1" x14ac:dyDescent="0.3">
      <c r="A259" s="10" t="s">
        <v>926</v>
      </c>
      <c r="B259" s="27" t="s">
        <v>923</v>
      </c>
      <c r="C259" s="11" t="s">
        <v>928</v>
      </c>
      <c r="D259" s="5" t="s">
        <v>82</v>
      </c>
      <c r="E259" s="12"/>
      <c r="F259" s="12" t="s">
        <v>927</v>
      </c>
      <c r="G259" s="39">
        <v>2690</v>
      </c>
      <c r="H259" s="10" t="s">
        <v>775</v>
      </c>
      <c r="I259" s="10" t="s">
        <v>915</v>
      </c>
      <c r="J259" s="9" t="s">
        <v>194</v>
      </c>
      <c r="K259" s="30"/>
      <c r="L259" s="30"/>
    </row>
    <row r="260" spans="1:12" ht="30" customHeight="1" x14ac:dyDescent="0.3">
      <c r="A260" s="10" t="s">
        <v>929</v>
      </c>
      <c r="B260" s="27" t="s">
        <v>923</v>
      </c>
      <c r="C260" s="11" t="s">
        <v>930</v>
      </c>
      <c r="D260" s="5" t="s">
        <v>82</v>
      </c>
      <c r="E260" s="12"/>
      <c r="F260" s="12" t="s">
        <v>931</v>
      </c>
      <c r="G260" s="39">
        <v>3000</v>
      </c>
      <c r="H260" s="10" t="s">
        <v>923</v>
      </c>
      <c r="I260" s="10" t="s">
        <v>932</v>
      </c>
      <c r="J260" s="9" t="s">
        <v>194</v>
      </c>
      <c r="K260" s="30"/>
      <c r="L260" s="30"/>
    </row>
    <row r="261" spans="1:12" ht="30" customHeight="1" x14ac:dyDescent="0.3">
      <c r="A261" s="10" t="s">
        <v>933</v>
      </c>
      <c r="B261" s="27" t="s">
        <v>934</v>
      </c>
      <c r="C261" s="11" t="s">
        <v>988</v>
      </c>
      <c r="D261" s="5" t="s">
        <v>82</v>
      </c>
      <c r="E261" s="12"/>
      <c r="F261" s="12" t="s">
        <v>522</v>
      </c>
      <c r="G261" s="39">
        <v>3900</v>
      </c>
      <c r="H261" s="10" t="s">
        <v>934</v>
      </c>
      <c r="I261" s="10" t="s">
        <v>935</v>
      </c>
      <c r="J261" s="9" t="s">
        <v>194</v>
      </c>
      <c r="K261" s="30"/>
      <c r="L261" s="30"/>
    </row>
    <row r="262" spans="1:12" ht="30" customHeight="1" x14ac:dyDescent="0.3">
      <c r="A262" s="10" t="s">
        <v>936</v>
      </c>
      <c r="B262" s="27" t="s">
        <v>937</v>
      </c>
      <c r="C262" s="11" t="s">
        <v>938</v>
      </c>
      <c r="D262" s="5" t="s">
        <v>82</v>
      </c>
      <c r="E262" s="12"/>
      <c r="F262" s="12" t="s">
        <v>939</v>
      </c>
      <c r="G262" s="39">
        <v>2727</v>
      </c>
      <c r="H262" s="10" t="s">
        <v>940</v>
      </c>
      <c r="I262" s="10" t="s">
        <v>940</v>
      </c>
      <c r="J262" s="9" t="s">
        <v>194</v>
      </c>
      <c r="K262" s="30"/>
      <c r="L262" s="30"/>
    </row>
    <row r="263" spans="1:12" ht="30" customHeight="1" x14ac:dyDescent="0.3">
      <c r="A263" s="10" t="s">
        <v>941</v>
      </c>
      <c r="B263" s="27" t="s">
        <v>937</v>
      </c>
      <c r="C263" s="11" t="s">
        <v>942</v>
      </c>
      <c r="D263" s="5" t="s">
        <v>82</v>
      </c>
      <c r="E263" s="12"/>
      <c r="F263" s="12" t="s">
        <v>943</v>
      </c>
      <c r="G263" s="39">
        <v>25091</v>
      </c>
      <c r="H263" s="10" t="s">
        <v>940</v>
      </c>
      <c r="I263" s="10" t="s">
        <v>940</v>
      </c>
      <c r="J263" s="9" t="s">
        <v>194</v>
      </c>
      <c r="K263" s="30"/>
      <c r="L263" s="30"/>
    </row>
    <row r="264" spans="1:12" ht="30" customHeight="1" x14ac:dyDescent="0.3">
      <c r="A264" s="10" t="s">
        <v>944</v>
      </c>
      <c r="B264" s="27" t="s">
        <v>937</v>
      </c>
      <c r="C264" s="11" t="s">
        <v>945</v>
      </c>
      <c r="D264" s="5" t="s">
        <v>82</v>
      </c>
      <c r="E264" s="12"/>
      <c r="F264" s="12" t="s">
        <v>946</v>
      </c>
      <c r="G264" s="39">
        <v>8269</v>
      </c>
      <c r="H264" s="10" t="s">
        <v>940</v>
      </c>
      <c r="I264" s="10" t="s">
        <v>940</v>
      </c>
      <c r="J264" s="9" t="s">
        <v>194</v>
      </c>
      <c r="K264" s="30"/>
      <c r="L264" s="30"/>
    </row>
    <row r="265" spans="1:12" ht="30" customHeight="1" x14ac:dyDescent="0.3">
      <c r="A265" s="10" t="s">
        <v>947</v>
      </c>
      <c r="B265" s="27" t="s">
        <v>937</v>
      </c>
      <c r="C265" s="11" t="s">
        <v>948</v>
      </c>
      <c r="D265" s="5" t="s">
        <v>82</v>
      </c>
      <c r="E265" s="12"/>
      <c r="F265" s="12" t="s">
        <v>949</v>
      </c>
      <c r="G265" s="39">
        <v>2455</v>
      </c>
      <c r="H265" s="10" t="s">
        <v>940</v>
      </c>
      <c r="I265" s="10" t="s">
        <v>940</v>
      </c>
      <c r="J265" s="9" t="s">
        <v>194</v>
      </c>
      <c r="K265" s="30"/>
      <c r="L265" s="30"/>
    </row>
    <row r="266" spans="1:12" ht="30" customHeight="1" x14ac:dyDescent="0.3">
      <c r="A266" s="10" t="s">
        <v>950</v>
      </c>
      <c r="B266" s="27" t="s">
        <v>937</v>
      </c>
      <c r="C266" s="11" t="s">
        <v>951</v>
      </c>
      <c r="D266" s="5" t="s">
        <v>82</v>
      </c>
      <c r="E266" s="12"/>
      <c r="F266" s="12" t="s">
        <v>952</v>
      </c>
      <c r="G266" s="39">
        <v>7637</v>
      </c>
      <c r="H266" s="10" t="s">
        <v>940</v>
      </c>
      <c r="I266" s="10" t="s">
        <v>940</v>
      </c>
      <c r="J266" s="9" t="s">
        <v>194</v>
      </c>
      <c r="K266" s="30"/>
      <c r="L266" s="30"/>
    </row>
    <row r="267" spans="1:12" ht="30" customHeight="1" x14ac:dyDescent="0.3">
      <c r="A267" s="10" t="s">
        <v>953</v>
      </c>
      <c r="B267" s="27" t="s">
        <v>937</v>
      </c>
      <c r="C267" s="11" t="s">
        <v>968</v>
      </c>
      <c r="D267" s="5" t="s">
        <v>82</v>
      </c>
      <c r="E267" s="12"/>
      <c r="F267" s="12" t="s">
        <v>143</v>
      </c>
      <c r="G267" s="39">
        <v>8591</v>
      </c>
      <c r="H267" s="10" t="s">
        <v>940</v>
      </c>
      <c r="I267" s="10" t="s">
        <v>940</v>
      </c>
      <c r="J267" s="9" t="s">
        <v>194</v>
      </c>
      <c r="K267" s="30"/>
      <c r="L267" s="30"/>
    </row>
    <row r="268" spans="1:12" ht="30" customHeight="1" x14ac:dyDescent="0.3">
      <c r="A268" s="10" t="s">
        <v>954</v>
      </c>
      <c r="B268" s="27" t="s">
        <v>937</v>
      </c>
      <c r="C268" s="11" t="s">
        <v>955</v>
      </c>
      <c r="D268" s="5" t="s">
        <v>82</v>
      </c>
      <c r="E268" s="12"/>
      <c r="F268" s="12" t="s">
        <v>956</v>
      </c>
      <c r="G268" s="39">
        <v>9000</v>
      </c>
      <c r="H268" s="10" t="s">
        <v>940</v>
      </c>
      <c r="I268" s="10" t="s">
        <v>940</v>
      </c>
      <c r="J268" s="9" t="s">
        <v>194</v>
      </c>
      <c r="K268" s="30"/>
      <c r="L268" s="30"/>
    </row>
    <row r="269" spans="1:12" ht="30" customHeight="1" x14ac:dyDescent="0.3">
      <c r="A269" s="10" t="s">
        <v>957</v>
      </c>
      <c r="B269" s="27" t="s">
        <v>958</v>
      </c>
      <c r="C269" s="11" t="s">
        <v>959</v>
      </c>
      <c r="D269" s="5" t="s">
        <v>82</v>
      </c>
      <c r="E269" s="12"/>
      <c r="F269" s="12" t="s">
        <v>960</v>
      </c>
      <c r="G269" s="39">
        <v>9886</v>
      </c>
      <c r="H269" s="10" t="s">
        <v>940</v>
      </c>
      <c r="I269" s="10" t="s">
        <v>940</v>
      </c>
      <c r="J269" s="9" t="s">
        <v>194</v>
      </c>
      <c r="K269" s="30"/>
      <c r="L269" s="30"/>
    </row>
    <row r="270" spans="1:12" ht="30" customHeight="1" x14ac:dyDescent="0.3">
      <c r="A270" s="10" t="s">
        <v>961</v>
      </c>
      <c r="B270" s="27" t="s">
        <v>962</v>
      </c>
      <c r="C270" s="11" t="s">
        <v>963</v>
      </c>
      <c r="D270" s="5" t="s">
        <v>82</v>
      </c>
      <c r="E270" s="12"/>
      <c r="F270" s="12" t="s">
        <v>964</v>
      </c>
      <c r="G270" s="39">
        <v>3182</v>
      </c>
      <c r="H270" s="10" t="s">
        <v>940</v>
      </c>
      <c r="I270" s="10" t="s">
        <v>940</v>
      </c>
      <c r="J270" s="9" t="s">
        <v>194</v>
      </c>
      <c r="K270" s="30"/>
      <c r="L270" s="30"/>
    </row>
    <row r="271" spans="1:12" ht="30" customHeight="1" x14ac:dyDescent="0.3">
      <c r="A271" s="10" t="s">
        <v>965</v>
      </c>
      <c r="B271" s="27" t="s">
        <v>962</v>
      </c>
      <c r="C271" s="11" t="s">
        <v>966</v>
      </c>
      <c r="D271" s="5" t="s">
        <v>82</v>
      </c>
      <c r="E271" s="12"/>
      <c r="F271" s="12" t="s">
        <v>532</v>
      </c>
      <c r="G271" s="39">
        <v>15000</v>
      </c>
      <c r="H271" s="10" t="s">
        <v>962</v>
      </c>
      <c r="I271" s="10" t="s">
        <v>967</v>
      </c>
      <c r="J271" s="9" t="s">
        <v>194</v>
      </c>
      <c r="K271" s="30"/>
      <c r="L271" s="30"/>
    </row>
    <row r="272" spans="1:12" ht="30" customHeight="1" x14ac:dyDescent="0.3">
      <c r="A272" s="10" t="s">
        <v>969</v>
      </c>
      <c r="B272" s="27" t="s">
        <v>970</v>
      </c>
      <c r="C272" s="11" t="s">
        <v>971</v>
      </c>
      <c r="D272" s="5" t="s">
        <v>82</v>
      </c>
      <c r="E272" s="12"/>
      <c r="F272" s="12" t="s">
        <v>972</v>
      </c>
      <c r="G272" s="39">
        <v>17727</v>
      </c>
      <c r="H272" s="10" t="s">
        <v>940</v>
      </c>
      <c r="I272" s="10" t="s">
        <v>940</v>
      </c>
      <c r="J272" s="9" t="s">
        <v>194</v>
      </c>
      <c r="K272" s="30"/>
      <c r="L272" s="30"/>
    </row>
    <row r="273" spans="1:12" ht="30" customHeight="1" x14ac:dyDescent="0.3">
      <c r="A273" s="10" t="s">
        <v>973</v>
      </c>
      <c r="B273" s="27" t="s">
        <v>970</v>
      </c>
      <c r="C273" s="11" t="s">
        <v>976</v>
      </c>
      <c r="D273" s="5" t="s">
        <v>82</v>
      </c>
      <c r="E273" s="12" t="s">
        <v>1001</v>
      </c>
      <c r="F273" s="12" t="s">
        <v>1002</v>
      </c>
      <c r="G273" s="39">
        <v>30000</v>
      </c>
      <c r="H273" s="10" t="s">
        <v>974</v>
      </c>
      <c r="I273" s="10" t="s">
        <v>975</v>
      </c>
      <c r="J273" s="9" t="s">
        <v>194</v>
      </c>
      <c r="K273" s="30"/>
      <c r="L273" s="30"/>
    </row>
    <row r="274" spans="1:12" ht="28.8" x14ac:dyDescent="0.3">
      <c r="A274" s="10" t="s">
        <v>977</v>
      </c>
      <c r="B274" s="27" t="s">
        <v>979</v>
      </c>
      <c r="C274" s="11" t="s">
        <v>978</v>
      </c>
      <c r="D274" s="5" t="s">
        <v>82</v>
      </c>
      <c r="E274" s="12"/>
      <c r="F274" s="12" t="s">
        <v>980</v>
      </c>
      <c r="G274" s="39">
        <v>1800</v>
      </c>
      <c r="H274" s="10" t="s">
        <v>940</v>
      </c>
      <c r="I274" s="10" t="s">
        <v>940</v>
      </c>
      <c r="J274" s="9" t="s">
        <v>194</v>
      </c>
      <c r="K274" s="30"/>
      <c r="L274" s="30"/>
    </row>
    <row r="275" spans="1:12" ht="28.8" x14ac:dyDescent="0.3">
      <c r="A275" s="10" t="s">
        <v>982</v>
      </c>
      <c r="B275" s="27" t="s">
        <v>983</v>
      </c>
      <c r="C275" s="11" t="s">
        <v>981</v>
      </c>
      <c r="D275" s="5" t="s">
        <v>82</v>
      </c>
      <c r="E275" s="12"/>
      <c r="F275" s="12" t="s">
        <v>984</v>
      </c>
      <c r="G275" s="39">
        <v>9750</v>
      </c>
      <c r="H275" s="10" t="s">
        <v>940</v>
      </c>
      <c r="I275" s="10" t="s">
        <v>940</v>
      </c>
      <c r="J275" s="9" t="s">
        <v>194</v>
      </c>
      <c r="K275" s="30"/>
      <c r="L275" s="30"/>
    </row>
    <row r="276" spans="1:12" ht="28.8" x14ac:dyDescent="0.3">
      <c r="A276" s="10" t="s">
        <v>986</v>
      </c>
      <c r="B276" s="27" t="s">
        <v>987</v>
      </c>
      <c r="C276" s="11" t="s">
        <v>985</v>
      </c>
      <c r="D276" s="5" t="s">
        <v>82</v>
      </c>
      <c r="E276" s="12"/>
      <c r="F276" s="12" t="s">
        <v>262</v>
      </c>
      <c r="G276" s="39">
        <v>7272</v>
      </c>
      <c r="H276" s="10" t="s">
        <v>882</v>
      </c>
      <c r="I276" s="10" t="s">
        <v>883</v>
      </c>
      <c r="J276" s="9" t="s">
        <v>194</v>
      </c>
      <c r="K276" s="30"/>
      <c r="L276" s="30"/>
    </row>
    <row r="277" spans="1:12" ht="28.8" x14ac:dyDescent="0.3">
      <c r="A277" s="10" t="s">
        <v>989</v>
      </c>
      <c r="B277" s="27" t="s">
        <v>990</v>
      </c>
      <c r="C277" s="11" t="s">
        <v>992</v>
      </c>
      <c r="D277" s="5" t="s">
        <v>82</v>
      </c>
      <c r="E277" s="12"/>
      <c r="F277" s="12" t="s">
        <v>52</v>
      </c>
      <c r="G277" s="39">
        <v>2400</v>
      </c>
      <c r="H277" s="10" t="s">
        <v>991</v>
      </c>
      <c r="I277" s="10" t="s">
        <v>967</v>
      </c>
      <c r="J277" s="9" t="s">
        <v>194</v>
      </c>
      <c r="K277" s="30"/>
      <c r="L277" s="30"/>
    </row>
    <row r="278" spans="1:12" ht="43.2" x14ac:dyDescent="0.3">
      <c r="A278" s="10" t="s">
        <v>993</v>
      </c>
      <c r="B278" s="27" t="s">
        <v>994</v>
      </c>
      <c r="C278" s="11" t="s">
        <v>995</v>
      </c>
      <c r="D278" s="5" t="s">
        <v>82</v>
      </c>
      <c r="E278" s="12"/>
      <c r="F278" s="12" t="s">
        <v>413</v>
      </c>
      <c r="G278" s="39">
        <v>10000</v>
      </c>
      <c r="H278" s="10" t="s">
        <v>996</v>
      </c>
      <c r="I278" s="10" t="s">
        <v>478</v>
      </c>
      <c r="J278" s="9" t="s">
        <v>194</v>
      </c>
      <c r="K278" s="30"/>
      <c r="L278" s="30"/>
    </row>
    <row r="279" spans="1:12" ht="28.8" x14ac:dyDescent="0.3">
      <c r="A279" s="10" t="s">
        <v>997</v>
      </c>
      <c r="B279" s="27" t="s">
        <v>445</v>
      </c>
      <c r="C279" s="11" t="s">
        <v>998</v>
      </c>
      <c r="D279" s="5" t="s">
        <v>82</v>
      </c>
      <c r="E279" s="12"/>
      <c r="F279" s="12" t="s">
        <v>282</v>
      </c>
      <c r="G279" s="39">
        <v>1800</v>
      </c>
      <c r="H279" s="10" t="s">
        <v>999</v>
      </c>
      <c r="I279" s="10" t="s">
        <v>1000</v>
      </c>
      <c r="J279" s="9" t="s">
        <v>194</v>
      </c>
      <c r="K279" s="30"/>
      <c r="L279" s="30"/>
    </row>
    <row r="280" spans="1:12" ht="57.6" x14ac:dyDescent="0.3">
      <c r="A280" s="10" t="s">
        <v>1005</v>
      </c>
      <c r="B280" s="27">
        <v>44533</v>
      </c>
      <c r="C280" s="11" t="s">
        <v>1007</v>
      </c>
      <c r="D280" s="5" t="s">
        <v>82</v>
      </c>
      <c r="E280" s="12"/>
      <c r="F280" s="12" t="s">
        <v>77</v>
      </c>
      <c r="G280" s="39">
        <v>25000</v>
      </c>
      <c r="H280" s="10" t="s">
        <v>1006</v>
      </c>
      <c r="I280" s="10" t="s">
        <v>381</v>
      </c>
      <c r="J280" s="9" t="s">
        <v>194</v>
      </c>
      <c r="K280" s="30"/>
      <c r="L280" s="30"/>
    </row>
    <row r="281" spans="1:12" ht="28.8" x14ac:dyDescent="0.3">
      <c r="A281" s="10" t="s">
        <v>1008</v>
      </c>
      <c r="B281" s="27">
        <v>44536</v>
      </c>
      <c r="C281" s="11" t="s">
        <v>1009</v>
      </c>
      <c r="D281" s="5" t="s">
        <v>82</v>
      </c>
      <c r="E281" s="12"/>
      <c r="F281" s="12" t="s">
        <v>1014</v>
      </c>
      <c r="G281" s="39">
        <v>30000</v>
      </c>
      <c r="H281" s="10" t="s">
        <v>919</v>
      </c>
      <c r="I281" s="10" t="s">
        <v>381</v>
      </c>
      <c r="J281" s="9" t="s">
        <v>194</v>
      </c>
      <c r="K281" s="30"/>
      <c r="L281" s="30"/>
    </row>
    <row r="282" spans="1:12" ht="28.8" x14ac:dyDescent="0.3">
      <c r="A282" s="10" t="s">
        <v>1017</v>
      </c>
      <c r="B282" s="27">
        <v>44536</v>
      </c>
      <c r="C282" s="11" t="s">
        <v>1018</v>
      </c>
      <c r="D282" s="5" t="s">
        <v>82</v>
      </c>
      <c r="E282" s="12"/>
      <c r="F282" s="12" t="s">
        <v>1019</v>
      </c>
      <c r="G282" s="39">
        <v>39900</v>
      </c>
      <c r="H282" s="10" t="s">
        <v>935</v>
      </c>
      <c r="I282" s="10" t="s">
        <v>478</v>
      </c>
      <c r="J282" s="9" t="s">
        <v>194</v>
      </c>
      <c r="K282" s="30"/>
      <c r="L282" s="30"/>
    </row>
    <row r="283" spans="1:12" ht="43.2" x14ac:dyDescent="0.3">
      <c r="A283" s="10" t="s">
        <v>1010</v>
      </c>
      <c r="B283" s="27">
        <v>44537</v>
      </c>
      <c r="C283" s="11" t="s">
        <v>1016</v>
      </c>
      <c r="D283" s="5" t="s">
        <v>82</v>
      </c>
      <c r="E283" s="12"/>
      <c r="F283" s="12" t="s">
        <v>1011</v>
      </c>
      <c r="G283" s="39">
        <v>25000</v>
      </c>
      <c r="H283" s="10" t="s">
        <v>935</v>
      </c>
      <c r="I283" s="10" t="s">
        <v>1012</v>
      </c>
      <c r="J283" s="9" t="s">
        <v>194</v>
      </c>
      <c r="K283" s="30"/>
      <c r="L283" s="30"/>
    </row>
    <row r="284" spans="1:12" ht="28.8" x14ac:dyDescent="0.3">
      <c r="A284" s="10" t="s">
        <v>1020</v>
      </c>
      <c r="B284" s="27">
        <v>44547</v>
      </c>
      <c r="C284" s="11" t="s">
        <v>1021</v>
      </c>
      <c r="D284" s="5" t="s">
        <v>82</v>
      </c>
      <c r="E284" s="12"/>
      <c r="F284" s="12" t="s">
        <v>1022</v>
      </c>
      <c r="G284" s="39">
        <v>1955</v>
      </c>
      <c r="H284" s="10" t="s">
        <v>309</v>
      </c>
      <c r="I284" s="10" t="s">
        <v>967</v>
      </c>
      <c r="J284" s="9" t="s">
        <v>194</v>
      </c>
      <c r="K284" s="30"/>
      <c r="L284" s="30"/>
    </row>
    <row r="285" spans="1:12" ht="28.8" x14ac:dyDescent="0.3">
      <c r="A285" s="10" t="s">
        <v>1023</v>
      </c>
      <c r="B285" s="27">
        <v>44557</v>
      </c>
      <c r="C285" s="11" t="s">
        <v>1024</v>
      </c>
      <c r="D285" s="5" t="s">
        <v>82</v>
      </c>
      <c r="E285" s="12"/>
      <c r="F285" s="12" t="s">
        <v>1004</v>
      </c>
      <c r="G285" s="39">
        <v>216</v>
      </c>
      <c r="H285" s="10" t="s">
        <v>999</v>
      </c>
      <c r="I285" s="10" t="s">
        <v>1025</v>
      </c>
      <c r="J285" s="9" t="s">
        <v>194</v>
      </c>
      <c r="K285" s="30"/>
      <c r="L285" s="30"/>
    </row>
    <row r="286" spans="1:12" ht="28.8" x14ac:dyDescent="0.3">
      <c r="A286" s="10" t="s">
        <v>1026</v>
      </c>
      <c r="B286" s="27">
        <v>44558</v>
      </c>
      <c r="C286" s="11" t="s">
        <v>1028</v>
      </c>
      <c r="D286" s="5" t="s">
        <v>82</v>
      </c>
      <c r="E286" s="12"/>
      <c r="F286" s="12" t="s">
        <v>1029</v>
      </c>
      <c r="G286" s="39">
        <v>1350</v>
      </c>
      <c r="H286" s="10" t="s">
        <v>205</v>
      </c>
      <c r="I286" s="10" t="s">
        <v>202</v>
      </c>
      <c r="J286" s="9" t="s">
        <v>194</v>
      </c>
      <c r="K286" s="30"/>
      <c r="L286" s="30"/>
    </row>
    <row r="287" spans="1:12" ht="28.8" x14ac:dyDescent="0.3">
      <c r="A287" s="10" t="s">
        <v>1027</v>
      </c>
      <c r="B287" s="27">
        <v>44558</v>
      </c>
      <c r="C287" s="11" t="s">
        <v>1030</v>
      </c>
      <c r="D287" s="5" t="s">
        <v>82</v>
      </c>
      <c r="E287" s="12"/>
      <c r="F287" s="12" t="s">
        <v>1031</v>
      </c>
      <c r="G287" s="39">
        <v>150</v>
      </c>
      <c r="H287" s="10" t="s">
        <v>202</v>
      </c>
      <c r="I287" s="10" t="s">
        <v>235</v>
      </c>
      <c r="J287" s="9" t="s">
        <v>194</v>
      </c>
      <c r="K287" s="30"/>
      <c r="L287" s="30"/>
    </row>
    <row r="288" spans="1:12" ht="28.8" x14ac:dyDescent="0.3">
      <c r="A288" s="10" t="s">
        <v>1032</v>
      </c>
      <c r="B288" s="27">
        <v>44559</v>
      </c>
      <c r="C288" s="11" t="s">
        <v>1033</v>
      </c>
      <c r="D288" s="5" t="s">
        <v>82</v>
      </c>
      <c r="E288" s="12"/>
      <c r="F288" s="12" t="s">
        <v>1034</v>
      </c>
      <c r="G288" s="39">
        <v>700</v>
      </c>
      <c r="H288" s="10" t="s">
        <v>195</v>
      </c>
      <c r="I288" s="10" t="s">
        <v>205</v>
      </c>
      <c r="J288" s="9" t="s">
        <v>194</v>
      </c>
      <c r="K288" s="30"/>
      <c r="L288" s="30"/>
    </row>
    <row r="289" spans="1:12" ht="29.4" thickBot="1" x14ac:dyDescent="0.35">
      <c r="A289" s="31" t="s">
        <v>1036</v>
      </c>
      <c r="B289" s="32">
        <v>44559</v>
      </c>
      <c r="C289" s="33" t="s">
        <v>1037</v>
      </c>
      <c r="D289" s="34" t="s">
        <v>82</v>
      </c>
      <c r="E289" s="35"/>
      <c r="F289" s="35" t="s">
        <v>405</v>
      </c>
      <c r="G289" s="41">
        <v>30000</v>
      </c>
      <c r="H289" s="31" t="s">
        <v>999</v>
      </c>
      <c r="I289" s="31" t="s">
        <v>478</v>
      </c>
      <c r="J289" s="36" t="s">
        <v>194</v>
      </c>
      <c r="K289" s="30"/>
      <c r="L289" s="30"/>
    </row>
  </sheetData>
  <autoFilter ref="A1:M1" xr:uid="{00000000-0001-0000-0000-000000000000}"/>
  <mergeCells count="1">
    <mergeCell ref="H29:J29"/>
  </mergeCells>
  <phoneticPr fontId="2" type="noConversion"/>
  <conditionalFormatting sqref="K1:K1048576">
    <cfRule type="cellIs" dxfId="1" priority="1" operator="lessThan">
      <formula>0</formula>
    </cfRule>
  </conditionalFormatting>
  <conditionalFormatting sqref="K2:K289">
    <cfRule type="cellIs" dxfId="0" priority="2" operator="greaterThan">
      <formula>$L$2</formula>
    </cfRule>
  </conditionalFormatting>
  <pageMargins left="0.7" right="0.7" top="0.75" bottom="0.75" header="0.3" footer="0.3"/>
  <pageSetup paperSize="9" scale="47" fitToHeight="0" orientation="landscape" r:id="rId1"/>
  <ignoredErrors>
    <ignoredError sqref="J283:J289 H29:J29 H30:J132 H133:I194 H2:J2 J133:J281 H3:I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CIG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Rota Gelpi</dc:creator>
  <cp:lastModifiedBy>Antonella Maino</cp:lastModifiedBy>
  <cp:lastPrinted>2019-10-02T13:55:08Z</cp:lastPrinted>
  <dcterms:created xsi:type="dcterms:W3CDTF">2017-01-09T11:46:34Z</dcterms:created>
  <dcterms:modified xsi:type="dcterms:W3CDTF">2024-05-06T09:48:10Z</dcterms:modified>
</cp:coreProperties>
</file>